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Прейскурант РБ" sheetId="1" r:id="rId1"/>
  </sheets>
  <externalReferences>
    <externalReference r:id="rId4"/>
  </externalReferences>
  <definedNames>
    <definedName name="_xlnm.Print_Titles" localSheetId="0">'Прейскурант РБ'!$12:$15</definedName>
    <definedName name="_xlnm.Print_Area" localSheetId="0">'Прейскурант РБ'!$A$1:$E$330</definedName>
  </definedNames>
  <calcPr fullCalcOnLoad="1"/>
</workbook>
</file>

<file path=xl/sharedStrings.xml><?xml version="1.0" encoding="utf-8"?>
<sst xmlns="http://schemas.openxmlformats.org/spreadsheetml/2006/main" count="25" uniqueCount="24">
  <si>
    <t>УТВЕРЖДАЮ</t>
  </si>
  <si>
    <t>Главный врач УЗ"Чаусский райЦГЭ"</t>
  </si>
  <si>
    <t>_________________В.К.Шуляк</t>
  </si>
  <si>
    <t>30 августа 2022 года</t>
  </si>
  <si>
    <t>Приказ № 65-П от 30.08.2022 г.</t>
  </si>
  <si>
    <t>ПРЕЙСКУРАНТ ЦЕН № 2</t>
  </si>
  <si>
    <t>НА ПРОВЕДЕНИЕ  САНИТАРНО-ГИГИЕНИЧЕСКИХ,  МИКРОБИОЛОГИЧЕСКИХ ИССЛЕДОВАНИЙ</t>
  </si>
  <si>
    <t>с 1 сентября 2022 года</t>
  </si>
  <si>
    <t>ТАРИФ</t>
  </si>
  <si>
    <t xml:space="preserve">       № п/п</t>
  </si>
  <si>
    <t>Наименование платной медицинской услуги</t>
  </si>
  <si>
    <t xml:space="preserve">Единица </t>
  </si>
  <si>
    <t>на  первое</t>
  </si>
  <si>
    <t>на  последую-щие</t>
  </si>
  <si>
    <t>измерения</t>
  </si>
  <si>
    <t>исследо-вание</t>
  </si>
  <si>
    <t>исследования</t>
  </si>
  <si>
    <t>без учета НДС,руб.</t>
  </si>
  <si>
    <t>1.</t>
  </si>
  <si>
    <t>Главный бухгалтер</t>
  </si>
  <si>
    <t>Л.Г. Баллод</t>
  </si>
  <si>
    <t>Экономист</t>
  </si>
  <si>
    <t>А.М. Мордачева</t>
  </si>
  <si>
    <t>Примечание: в тарифах не учтена стоимость изделий медицинского назначения и других материалов,которые оплачиваются заказчиком дополнительно.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</si>
</sst>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0"/>
    <numFmt numFmtId="181" formatCode="0.000000"/>
    <numFmt numFmtId="182" formatCode="0.0000"/>
    <numFmt numFmtId="183" formatCode="0.000"/>
    <numFmt numFmtId="184" formatCode="0.0"/>
    <numFmt numFmtId="185" formatCode="0.000%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  <numFmt numFmtId="192" formatCode="#,##0.0"/>
    <numFmt numFmtId="193" formatCode="#,##0.000"/>
    <numFmt numFmtId="194" formatCode="#,##0.0000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sz val="10"/>
      <color indexed="8"/>
      <name val="Arial Cyr"/>
      <family val="0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3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4" borderId="7" applyNumberFormat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51">
    <xf numFmtId="0" fontId="0" fillId="0" borderId="0" xfId="0" applyAlignment="1">
      <alignment/>
    </xf>
    <xf numFmtId="0" fontId="16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 horizontal="right"/>
    </xf>
    <xf numFmtId="0" fontId="16" fillId="0" borderId="11" xfId="0" applyFont="1" applyFill="1" applyBorder="1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right"/>
    </xf>
    <xf numFmtId="0" fontId="16" fillId="0" borderId="15" xfId="0" applyFont="1" applyFill="1" applyBorder="1" applyAlignment="1">
      <alignment/>
    </xf>
    <xf numFmtId="0" fontId="16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right"/>
    </xf>
    <xf numFmtId="0" fontId="16" fillId="0" borderId="21" xfId="0" applyFont="1" applyFill="1" applyBorder="1" applyAlignment="1">
      <alignment/>
    </xf>
    <xf numFmtId="0" fontId="29" fillId="0" borderId="18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justify" wrapText="1"/>
    </xf>
    <xf numFmtId="0" fontId="1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1" fillId="0" borderId="23" xfId="0" applyFont="1" applyFill="1" applyBorder="1" applyAlignment="1">
      <alignment horizontal="right" vertical="justify"/>
    </xf>
    <xf numFmtId="0" fontId="31" fillId="0" borderId="23" xfId="0" applyFont="1" applyFill="1" applyBorder="1" applyAlignment="1">
      <alignment vertical="top" wrapText="1"/>
    </xf>
    <xf numFmtId="0" fontId="16" fillId="0" borderId="23" xfId="0" applyFont="1" applyFill="1" applyBorder="1" applyAlignment="1">
      <alignment horizontal="center" vertical="center" wrapText="1"/>
    </xf>
    <xf numFmtId="4" fontId="32" fillId="0" borderId="23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4" fontId="32" fillId="0" borderId="0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right" vertical="top"/>
    </xf>
    <xf numFmtId="4" fontId="16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Alignment="1">
      <alignment horizontal="left" vertical="justify" wrapText="1"/>
    </xf>
    <xf numFmtId="0" fontId="16" fillId="0" borderId="0" xfId="0" applyFont="1" applyFill="1" applyAlignment="1">
      <alignment horizontal="left" vertical="justify" wrapText="1"/>
    </xf>
    <xf numFmtId="0" fontId="16" fillId="0" borderId="0" xfId="0" applyFont="1" applyFill="1" applyAlignment="1">
      <alignment wrapText="1"/>
    </xf>
    <xf numFmtId="0" fontId="33" fillId="0" borderId="0" xfId="0" applyFont="1" applyFill="1" applyAlignment="1">
      <alignment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 2 2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0;&#1051;&#1068;&#1050;&#1059;&#1051;&#1071;&#1062;&#1048;&#1071;,%20&#1055;&#1056;&#1045;&#1049;&#1057;&#1050;&#1059;&#1056;&#1040;&#1053;&#1058;%20&#1063;&#1072;&#1091;&#1089;&#1099;%20%20%20&#1089;&#1077;&#1085;&#1090;&#1103;&#1073;&#1088;&#1100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работная плата"/>
      <sheetName val="Калькуляция "/>
      <sheetName val="Сравнительная таблица"/>
      <sheetName val="Прейскурант РБ"/>
      <sheetName val="Вып для поликл "/>
      <sheetName val=" Вып для поликл.ИНОСТ"/>
      <sheetName val="Вып для сайта общ РБ"/>
      <sheetName val="Вып для сайта общ.ИНОСТ"/>
      <sheetName val="Уведомление"/>
    </sheetNames>
    <sheetDataSet>
      <sheetData sheetId="1">
        <row r="18">
          <cell r="B18" t="str">
            <v>Санитарно-гигиенические услуги</v>
          </cell>
        </row>
        <row r="19">
          <cell r="A19" t="str">
            <v>1.1.</v>
          </cell>
          <cell r="B19" t="str">
            <v>подготовительные работы для осуществления санитарно-гигиенических услуг</v>
          </cell>
          <cell r="U19" t="str">
            <v>оценка</v>
          </cell>
        </row>
        <row r="20">
          <cell r="A20" t="str">
            <v>1.2.</v>
          </cell>
          <cell r="B20" t="str">
            <v>разработка и оформление программы лабораторных исследований, испытаний</v>
          </cell>
          <cell r="U20" t="str">
            <v>программа</v>
          </cell>
        </row>
        <row r="21">
          <cell r="A21" t="str">
            <v>1.3.</v>
          </cell>
          <cell r="B21" t="str">
            <v>выдача заключения о целесообразности проведения лабораторных исследований</v>
          </cell>
          <cell r="U21" t="str">
            <v>заключение</v>
          </cell>
        </row>
        <row r="22">
          <cell r="A22" t="str">
            <v>1.4.</v>
          </cell>
          <cell r="B22" t="str">
            <v>организация работ по проведению лабораторных испытаний, измерений, оформлению итогового документа</v>
          </cell>
          <cell r="U22" t="str">
            <v>итоговый документ</v>
          </cell>
        </row>
        <row r="23">
          <cell r="A23" t="str">
            <v>1.5.</v>
          </cell>
          <cell r="B23" t="str">
            <v>проведение работ по идентификации продукции</v>
          </cell>
          <cell r="U23" t="str">
            <v>идентифи-кация</v>
          </cell>
        </row>
        <row r="24">
          <cell r="A24" t="str">
            <v>1.6.</v>
          </cell>
          <cell r="B24" t="str">
            <v>проведение работ по отбору проб (образцов)</v>
          </cell>
          <cell r="U24" t="str">
            <v>проба (образец)</v>
          </cell>
        </row>
        <row r="25">
          <cell r="A25" t="str">
            <v>1.7.</v>
          </cell>
          <cell r="B25" t="str">
            <v>изготовление и выдача копий, дубликатов документов по результатам санитарно-эпидемиологической услуги, государственной санитарно-гигиенической экспертизы, протоколов лабораторных исследований, актов отбора и идентификации продукции, санитарно-гигиенически</v>
          </cell>
          <cell r="U25" t="str">
            <v>копия (дубликат)</v>
          </cell>
        </row>
        <row r="26">
          <cell r="A26" t="str">
            <v>1.8.</v>
          </cell>
          <cell r="B26" t="str">
            <v>изготовление копии ТНПА и ее заверение на титульном листе (1 документ)</v>
          </cell>
          <cell r="U26" t="str">
            <v>копия ТНПА</v>
          </cell>
        </row>
        <row r="27">
          <cell r="A27" t="str">
            <v>1.9.</v>
          </cell>
          <cell r="B27" t="str">
            <v>замена (переоформление, внесение изменений) санитарно-гигиенического заключения</v>
          </cell>
          <cell r="U27" t="str">
            <v>санитарно-гигиеническое заключение</v>
          </cell>
        </row>
        <row r="28">
          <cell r="A28" t="str">
            <v>1.10.</v>
          </cell>
          <cell r="B28" t="str">
            <v>проведение консультаций врачами-специалистами и иными специалистами с высшим образованием по вопросам обеспечения санитарно-эпидемиологического благополучия населения</v>
          </cell>
          <cell r="U28" t="str">
            <v>консультация</v>
          </cell>
        </row>
        <row r="29">
          <cell r="A29" t="str">
            <v>1.11.</v>
          </cell>
          <cell r="B29" t="str">
            <v>проведение консультаций врачами специалистами и иными специалистами с высшим образованием по вопросам формирования здорового образа жизни</v>
          </cell>
          <cell r="U29" t="str">
            <v>консультация</v>
          </cell>
        </row>
        <row r="30">
          <cell r="A30" t="str">
            <v>1.12.</v>
          </cell>
          <cell r="B30" t="str">
            <v>Оказание консультативно-методической помощи:</v>
          </cell>
        </row>
        <row r="31">
          <cell r="A31" t="str">
            <v>1.12.1.</v>
          </cell>
          <cell r="B31" t="str">
            <v>в определении списков профессий (должностей) работающих, подлежащих периодическим (в течение трудовой деятельности) медицинским осмотрам (1 профессия)</v>
          </cell>
          <cell r="U31" t="str">
            <v>консультация</v>
          </cell>
        </row>
        <row r="32">
          <cell r="A32" t="str">
            <v>1.12.3.</v>
          </cell>
          <cell r="B32" t="str">
            <v>по вопросам размещения, проектирования объектов в части обеспечения санитарно-эпидемиологического благополучия населения</v>
          </cell>
          <cell r="U32" t="str">
            <v>консультация</v>
          </cell>
        </row>
        <row r="33">
          <cell r="A33" t="str">
            <v>1.12.7.</v>
          </cell>
          <cell r="B33" t="str">
            <v>в определении соответствия требованиям законодательства в области санитарно-эпидемиологического благополучия населения работ и услуг, к которым установлены санитарно-эпидемиологические требования</v>
          </cell>
          <cell r="U33" t="str">
            <v>консультация</v>
          </cell>
        </row>
        <row r="34">
          <cell r="A34" t="str">
            <v>1.12.8.</v>
          </cell>
          <cell r="B34" t="str">
            <v>в предоставлении информации по актуализации нормативно-методической и другой документации в области обеспечения санитарно-эпидемиологического благополучия населения</v>
          </cell>
          <cell r="U34" t="str">
            <v>консультация</v>
          </cell>
        </row>
        <row r="35">
          <cell r="A35" t="str">
            <v>1.13.</v>
          </cell>
          <cell r="B35" t="str">
            <v>Гигиеническое обучение работников организаций, индивидуальных предпринимателей и их работников, необходимость которого определяется действующим законодательством:</v>
          </cell>
        </row>
        <row r="36">
          <cell r="A36" t="str">
            <v>1.13.1.</v>
          </cell>
          <cell r="B36" t="str">
            <v>организация и проведение занятий (1 тематика)</v>
          </cell>
          <cell r="U36" t="str">
            <v>занятие</v>
          </cell>
        </row>
        <row r="37">
          <cell r="A37" t="str">
            <v>1.13.2.</v>
          </cell>
          <cell r="B37" t="str">
            <v>проведение оценки знаний (для одного слушателя)</v>
          </cell>
          <cell r="U37" t="str">
            <v>оценка</v>
          </cell>
        </row>
        <row r="38">
          <cell r="A38" t="str">
            <v>1.13.3.</v>
          </cell>
          <cell r="B38" t="str">
            <v>ггигиеническое обучение декретированных контингентов (включая оценку знаний) 1 человек</v>
          </cell>
          <cell r="U38" t="str">
            <v>обучение</v>
          </cell>
        </row>
        <row r="39">
          <cell r="A39" t="str">
            <v>1.14.</v>
          </cell>
          <cell r="B39" t="str">
            <v>проведение семинаров, тренингов, отработки практических навыков по вопросам обеспечения санитарно-эпидемиологического благополучия населения (по одному заявлению)</v>
          </cell>
          <cell r="U39" t="str">
            <v>семинар (тренинг, занятие)</v>
          </cell>
        </row>
        <row r="40">
          <cell r="A40" t="str">
            <v>1.15.</v>
          </cell>
          <cell r="B40" t="str">
            <v>проведение санитарно-эпидемиологического аудита и выдача рекомендаций по улучшению деятельности организаций и физических лиц, в том числе индивидуальных предпринимателей, и соблюдению требований законодательства в области санитарно-эпидемиологического бла</v>
          </cell>
          <cell r="U40" t="str">
            <v>аудит</v>
          </cell>
        </row>
        <row r="41">
          <cell r="A41" t="str">
            <v>1.17.</v>
          </cell>
          <cell r="B41" t="str">
            <v>Санитарно-эпидемиологическое обследование (оценка) объектов:</v>
          </cell>
        </row>
        <row r="42">
          <cell r="A42" t="str">
            <v>1.17.1.</v>
          </cell>
          <cell r="B42" t="str">
            <v>обследование (оценка) торговых мест на рынках, объектов мелкорозничной сети (киоски, лотки) с числом работающих до 3-х человек</v>
          </cell>
          <cell r="U42" t="str">
            <v>обследование (оценка)</v>
          </cell>
        </row>
        <row r="43">
          <cell r="A43" t="str">
            <v>1.17.2.</v>
          </cell>
          <cell r="B43" t="str">
            <v>обследование (оценка) автотранспорта, занятого перевозкой продуктов питания, источников ионизирующего излучения</v>
          </cell>
          <cell r="U43" t="str">
            <v>обследование (оценка)</v>
          </cell>
        </row>
        <row r="44">
          <cell r="A44" t="str">
            <v>1.17.3.</v>
          </cell>
          <cell r="B44" t="str">
            <v>обследование (оценка) цехов, предприятий и других объектов с числом работающих до 10 человек</v>
          </cell>
          <cell r="U44" t="str">
            <v>обследование (оценка)</v>
          </cell>
        </row>
        <row r="45">
          <cell r="A45" t="str">
            <v>1.17.4.</v>
          </cell>
          <cell r="B45" t="str">
            <v>обследование (оценка) цехов, предприятий и других объектов с числом работающих 11–50 человек</v>
          </cell>
          <cell r="U45" t="str">
            <v>обследование (оценка)</v>
          </cell>
        </row>
        <row r="46">
          <cell r="A46" t="str">
            <v>1.17.5.</v>
          </cell>
          <cell r="B46" t="str">
            <v>обследование (оценка) цехов, предприятий и других объектов с числом работающих 51–100 человек</v>
          </cell>
          <cell r="U46" t="str">
            <v>обследование (оценка)</v>
          </cell>
        </row>
        <row r="47">
          <cell r="A47" t="str">
            <v>1.17.6.</v>
          </cell>
          <cell r="B47" t="str">
            <v>обследование (оценка) цехов, предприятий и других объектов с числом работающих 101-300 человек</v>
          </cell>
          <cell r="U47" t="str">
            <v>обследование (оценка)</v>
          </cell>
        </row>
        <row r="48">
          <cell r="A48" t="str">
            <v>1.18.</v>
          </cell>
          <cell r="B48" t="str">
            <v>Государственная санитарно-гигиеническая экспертиза</v>
          </cell>
        </row>
        <row r="49">
          <cell r="A49" t="str">
            <v>1.18.4.</v>
          </cell>
          <cell r="B49" t="str">
            <v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до 100 м2, </v>
          </cell>
          <cell r="U49" t="str">
            <v>экспертиза</v>
          </cell>
        </row>
        <row r="50">
          <cell r="A50" t="str">
            <v>1.18.5.</v>
          </cell>
          <cell r="B50" t="str">
            <v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101–500 м2,</v>
          </cell>
          <cell r="U50" t="str">
            <v>экспертиза</v>
          </cell>
        </row>
        <row r="51">
          <cell r="A51" t="str">
            <v>1.18.8.</v>
          </cell>
          <cell r="B51" t="str">
            <v>архитектурно-строительных проектов объектов общей площадью до 100 м2 и (или) числом работающих до 50 человек</v>
          </cell>
          <cell r="U51" t="str">
            <v>экспертиза</v>
          </cell>
        </row>
        <row r="52">
          <cell r="A52" t="str">
            <v>1.18.9.</v>
          </cell>
          <cell r="B52" t="str">
            <v>архитектурно-строительных проектов объектов общей площадью 101–500 м2 и (или) числом работающих 51–100 человек</v>
          </cell>
          <cell r="U52" t="str">
            <v>экспертиза</v>
          </cell>
        </row>
        <row r="53">
          <cell r="A53" t="str">
            <v>1.18.10.</v>
          </cell>
          <cell r="B53" t="str">
            <v>архитектурно-строительных проектов объектов общей площадью 501–1000 м2 и (или) числом работающих 101–300 человек</v>
          </cell>
          <cell r="U53" t="str">
            <v>экспертиза</v>
          </cell>
        </row>
        <row r="54">
          <cell r="A54" t="str">
            <v>1.18.12.</v>
          </cell>
          <cell r="B54" t="str">
            <v>проектов санитарно-защитных зон ядерных установок и (или) пунктов хранения ядерных материалов, отработавших ядерных материалов и (или) эксплуатационных радиоактивных отходов, зон санитарной охраны источников и водопроводных сооружений централизованных сис</v>
          </cell>
          <cell r="U54" t="str">
            <v>экспертиза</v>
          </cell>
        </row>
        <row r="55">
          <cell r="A55" t="str">
            <v>1.18.14.</v>
          </cell>
          <cell r="B55" t="str">
            <v>работ и услуг, представляющих потенциальную опасность для жизни и здоровья населения, деятельности субъекта хозяйствования по производству пищевой продукции</v>
          </cell>
          <cell r="U55" t="str">
            <v>экспертиза</v>
          </cell>
        </row>
        <row r="56">
          <cell r="A56" t="str">
            <v>1.19.</v>
          </cell>
          <cell r="B56" t="str">
            <v>изучение и оценка возможности размещения объекта строительства на предпроектной стадии</v>
          </cell>
          <cell r="U56" t="str">
            <v>оценка</v>
          </cell>
        </row>
        <row r="57">
          <cell r="A57" t="str">
            <v>2.</v>
          </cell>
          <cell r="B57" t="str">
            <v>Отбор проб, органолептические и физико-химические (санитарно-химические) исследования объектов окружающей среды:</v>
          </cell>
        </row>
        <row r="58">
          <cell r="A58" t="str">
            <v>2.2.</v>
          </cell>
          <cell r="B58" t="str">
            <v>ВОДА</v>
          </cell>
        </row>
        <row r="59">
          <cell r="A59" t="str">
            <v>2.2.1.</v>
          </cell>
          <cell r="B59" t="str">
            <v>питьевая вода (вода централизованных и децентрализованных водоисточников), вода питьевая бутилированная:</v>
          </cell>
        </row>
        <row r="60">
          <cell r="A60" t="str">
            <v>2.2.1.1.</v>
          </cell>
          <cell r="B60" t="str">
            <v>определение вкуса и запаха</v>
          </cell>
          <cell r="U60" t="str">
            <v>исследование</v>
          </cell>
        </row>
        <row r="61">
          <cell r="A61" t="str">
            <v>2.2.1.2.</v>
          </cell>
          <cell r="B61" t="str">
            <v>определение мутности:</v>
          </cell>
        </row>
        <row r="62">
          <cell r="A62" t="str">
            <v>2.2.1.2.2.</v>
          </cell>
          <cell r="B62" t="str">
            <v>определение мутности (приготовление стандарта из государственного стандартного образца (далее – ГСО)) (ФЭК)</v>
          </cell>
          <cell r="U62" t="str">
            <v>исследование</v>
          </cell>
        </row>
        <row r="63">
          <cell r="A63" t="str">
            <v>2.2.1.3.</v>
          </cell>
          <cell r="B63" t="str">
            <v>определение цветности (ФЭК)</v>
          </cell>
          <cell r="U63" t="str">
            <v>исследование</v>
          </cell>
        </row>
        <row r="64">
          <cell r="A64" t="str">
            <v>2.2.1.4.</v>
          </cell>
          <cell r="B64" t="str">
            <v>определение рН (ионометрия)</v>
          </cell>
          <cell r="U64" t="str">
            <v>исследование</v>
          </cell>
        </row>
        <row r="65">
          <cell r="A65" t="str">
            <v>2.2.1.5.</v>
          </cell>
          <cell r="B65" t="str">
            <v>определение хлора и хлоридов:</v>
          </cell>
        </row>
        <row r="66">
          <cell r="A66" t="str">
            <v>2.2.1.5.1.</v>
          </cell>
          <cell r="B66" t="str">
            <v>определение остаточного активного хлора</v>
          </cell>
          <cell r="U66" t="str">
            <v>исследование</v>
          </cell>
        </row>
        <row r="67">
          <cell r="A67" t="str">
            <v>2.2.1.5.2.</v>
          </cell>
          <cell r="B67" t="str">
            <v>определение хлоридов</v>
          </cell>
          <cell r="U67" t="str">
            <v>исследование</v>
          </cell>
        </row>
        <row r="68">
          <cell r="A68" t="str">
            <v>2.2.1.5.3.</v>
          </cell>
          <cell r="B68" t="str">
            <v>определение свободного и общего хлора</v>
          </cell>
          <cell r="U68" t="str">
            <v>исследование</v>
          </cell>
        </row>
        <row r="69">
          <cell r="A69" t="str">
            <v>2.2.1.6.</v>
          </cell>
          <cell r="B69" t="str">
            <v>определение сухого остатка</v>
          </cell>
          <cell r="U69" t="str">
            <v>исследование</v>
          </cell>
        </row>
        <row r="70">
          <cell r="A70" t="str">
            <v>2.2.1.7.</v>
          </cell>
          <cell r="B70" t="str">
            <v>определение общей жесткости</v>
          </cell>
          <cell r="U70" t="str">
            <v>исследование</v>
          </cell>
        </row>
        <row r="71">
          <cell r="A71" t="str">
            <v>2.2.1.8.</v>
          </cell>
          <cell r="B71" t="str">
            <v>определение аммиака и ионов аммония (ФЭК)</v>
          </cell>
          <cell r="U71" t="str">
            <v>исследование</v>
          </cell>
        </row>
        <row r="72">
          <cell r="A72" t="str">
            <v>2.2.1.9.</v>
          </cell>
          <cell r="B72" t="str">
            <v>определение нитритов (ФЭК)</v>
          </cell>
          <cell r="U72" t="str">
            <v>исследование</v>
          </cell>
        </row>
        <row r="73">
          <cell r="A73" t="str">
            <v>2.2.1.10.</v>
          </cell>
          <cell r="B73" t="str">
            <v>определение нитратов (ФЭК)</v>
          </cell>
          <cell r="U73" t="str">
            <v>исследование</v>
          </cell>
        </row>
        <row r="74">
          <cell r="A74" t="str">
            <v>2.2.1.11.</v>
          </cell>
          <cell r="B74" t="str">
            <v>определение общего железа:</v>
          </cell>
        </row>
        <row r="75">
          <cell r="A75" t="str">
            <v>2.2.1.11.1.</v>
          </cell>
          <cell r="B75" t="str">
            <v>определение общего железа (ФЭК)</v>
          </cell>
          <cell r="U75" t="str">
            <v>исследование</v>
          </cell>
        </row>
        <row r="76">
          <cell r="A76" t="str">
            <v>2.2.1.12.</v>
          </cell>
          <cell r="B76" t="str">
            <v>определение сульфатов:</v>
          </cell>
        </row>
        <row r="77">
          <cell r="A77" t="str">
            <v>2.2.1.12.1.</v>
          </cell>
          <cell r="B77" t="str">
            <v>определение сульфатов (ФЭК)</v>
          </cell>
          <cell r="U77" t="str">
            <v>исследование</v>
          </cell>
        </row>
        <row r="78">
          <cell r="A78" t="str">
            <v>2.2.1.16.</v>
          </cell>
          <cell r="B78" t="str">
            <v>определение марганца:</v>
          </cell>
        </row>
        <row r="79">
          <cell r="A79" t="str">
            <v>2.2.1.16.1.</v>
          </cell>
          <cell r="B79" t="str">
            <v>определение марганца (ФЭК)</v>
          </cell>
          <cell r="U79" t="str">
            <v>исследование</v>
          </cell>
        </row>
        <row r="80">
          <cell r="A80" t="str">
            <v>2.2.2.</v>
          </cell>
          <cell r="B80" t="str">
            <v>вода открытых водоемов, сточные воды:</v>
          </cell>
        </row>
        <row r="81">
          <cell r="A81" t="str">
            <v>2.2.2.25.</v>
          </cell>
          <cell r="B81" t="str">
            <v>определение нитритов (ФЭК)</v>
          </cell>
          <cell r="U81" t="str">
            <v>исследование</v>
          </cell>
        </row>
        <row r="82">
          <cell r="A82" t="str">
            <v>2.2.2.34.</v>
          </cell>
          <cell r="B82" t="str">
            <v>определение аммиака и ионов аммония</v>
          </cell>
          <cell r="U82" t="str">
            <v>исследование</v>
          </cell>
        </row>
        <row r="83">
          <cell r="A83" t="str">
            <v>2.2.2.35.</v>
          </cell>
          <cell r="B83" t="str">
            <v>определение нитратов:</v>
          </cell>
        </row>
        <row r="84">
          <cell r="A84" t="str">
            <v>2.2.2.35.1.</v>
          </cell>
          <cell r="B84" t="str">
            <v>определение нитратов (ФЭК)</v>
          </cell>
          <cell r="U84" t="str">
            <v>исследование</v>
          </cell>
        </row>
        <row r="85">
          <cell r="A85" t="str">
            <v>2.2.2.36.</v>
          </cell>
          <cell r="B85" t="str">
            <v>определение хлоридов:</v>
          </cell>
        </row>
        <row r="86">
          <cell r="A86" t="str">
            <v>2.2.2.36.1.</v>
          </cell>
          <cell r="B86" t="str">
            <v>определение хлоридов (титриметрический метод с ртутью азотнокислой)</v>
          </cell>
          <cell r="U86" t="str">
            <v>исследование</v>
          </cell>
        </row>
        <row r="87">
          <cell r="A87" t="str">
            <v>2.2.2.36.2.</v>
          </cell>
          <cell r="B87" t="str">
            <v>определение хлоридов (титриметрический метод с серебром азотнокислым)</v>
          </cell>
          <cell r="U87" t="str">
            <v>исследование</v>
          </cell>
        </row>
        <row r="88">
          <cell r="A88" t="str">
            <v>2.2.2.46.</v>
          </cell>
          <cell r="B88" t="str">
            <v>определение рН</v>
          </cell>
          <cell r="U88" t="str">
            <v>исследование</v>
          </cell>
        </row>
        <row r="89">
          <cell r="A89" t="str">
            <v>2.2.3.</v>
          </cell>
          <cell r="B89" t="str">
            <v>вода бассейнов:</v>
          </cell>
        </row>
        <row r="90">
          <cell r="A90" t="str">
            <v>2.2.3.1.</v>
          </cell>
          <cell r="B90" t="str">
            <v>определение мутности (ФЭК)</v>
          </cell>
          <cell r="U90" t="str">
            <v>исследование</v>
          </cell>
        </row>
        <row r="91">
          <cell r="A91" t="str">
            <v>2.2.3.2.</v>
          </cell>
          <cell r="B91" t="str">
            <v>определение цветности (ФЭК)</v>
          </cell>
          <cell r="U91" t="str">
            <v>исследование</v>
          </cell>
        </row>
        <row r="92">
          <cell r="A92" t="str">
            <v>2.2.3.3.</v>
          </cell>
          <cell r="B92" t="str">
            <v>определение запаха</v>
          </cell>
          <cell r="U92" t="str">
            <v>исследование</v>
          </cell>
        </row>
        <row r="93">
          <cell r="A93" t="str">
            <v>2.2.3.4.</v>
          </cell>
          <cell r="B93" t="str">
            <v>определение хлоридов</v>
          </cell>
          <cell r="U93" t="str">
            <v>исследование</v>
          </cell>
        </row>
        <row r="94">
          <cell r="A94" t="str">
            <v>2.2.3.5.</v>
          </cell>
          <cell r="B94" t="str">
            <v>определение свободного хлора и общего хлора</v>
          </cell>
          <cell r="U94" t="str">
            <v>исследование</v>
          </cell>
        </row>
        <row r="95">
          <cell r="A95" t="str">
            <v>2.2.3.6.</v>
          </cell>
          <cell r="B95" t="str">
            <v>определение аммиака и ионов аммония</v>
          </cell>
          <cell r="U95" t="str">
            <v>исследование</v>
          </cell>
        </row>
        <row r="96">
          <cell r="A96" t="str">
            <v>2.2.3.7.</v>
          </cell>
          <cell r="B96" t="str">
            <v>определение рН</v>
          </cell>
          <cell r="U96" t="str">
            <v>исследование</v>
          </cell>
        </row>
        <row r="97">
          <cell r="A97" t="str">
            <v>2.2.7.</v>
          </cell>
          <cell r="B97" t="str">
            <v>отбор, регистрация, оформление:</v>
          </cell>
        </row>
        <row r="98">
          <cell r="A98" t="str">
            <v>2.2.7.1.</v>
          </cell>
          <cell r="B98" t="str">
            <v>отбор проб</v>
          </cell>
          <cell r="U98" t="str">
            <v>услуга</v>
          </cell>
        </row>
        <row r="99">
          <cell r="A99" t="str">
            <v>2.2.7.2.</v>
          </cell>
          <cell r="B99" t="str">
            <v>прием, регистрация проб</v>
          </cell>
          <cell r="U99" t="str">
            <v>исследование</v>
          </cell>
        </row>
        <row r="100">
          <cell r="A100" t="str">
            <v>2.2.7.3.</v>
          </cell>
          <cell r="B100" t="str">
            <v>оформление протокола испытаний</v>
          </cell>
          <cell r="U100" t="str">
            <v>исследование</v>
          </cell>
        </row>
        <row r="101">
          <cell r="A101">
            <v>3</v>
          </cell>
          <cell r="B101" t="str">
            <v>Физико-химические и инструментальные исследования и испытания продукции:</v>
          </cell>
        </row>
        <row r="102">
          <cell r="A102" t="str">
            <v>3.1.</v>
          </cell>
          <cell r="B102" t="str">
            <v>пищевая продукция и продовольственное сырье:</v>
          </cell>
        </row>
        <row r="103">
          <cell r="A103" t="str">
            <v>3.1.1.</v>
          </cell>
          <cell r="B103" t="str">
            <v>индивидуальные и обобщенные показатели:</v>
          </cell>
        </row>
        <row r="104">
          <cell r="A104" t="str">
            <v>3.1.1.8.</v>
          </cell>
          <cell r="B104" t="str">
            <v>определение перекисного числа:</v>
          </cell>
        </row>
        <row r="105">
          <cell r="A105" t="str">
            <v>3.1.1.8.2.</v>
          </cell>
          <cell r="B105" t="str">
            <v>определение перекисного числа в специализированных продуктах для детей, беременных и кормящих матерей </v>
          </cell>
          <cell r="U105" t="str">
            <v>исследование</v>
          </cell>
        </row>
        <row r="106">
          <cell r="A106" t="str">
            <v>3.1.1.12.</v>
          </cell>
          <cell r="B106" t="str">
            <v>определение жира:</v>
          </cell>
        </row>
        <row r="107">
          <cell r="A107" t="str">
            <v>3.1.1.12.4.</v>
          </cell>
          <cell r="B107" t="str">
            <v>определение жира методом Гербера (кислотный метод)</v>
          </cell>
          <cell r="U107" t="str">
            <v>исследование</v>
          </cell>
        </row>
        <row r="108">
          <cell r="A108" t="str">
            <v>3.1.1.13.</v>
          </cell>
          <cell r="B108" t="str">
            <v>определение степени окисления фритюрного жира</v>
          </cell>
          <cell r="U108" t="str">
            <v>исследование</v>
          </cell>
        </row>
        <row r="109">
          <cell r="A109" t="str">
            <v>3.1.1.26.</v>
          </cell>
          <cell r="B109" t="str">
            <v>определение йода, йодистого калия:</v>
          </cell>
        </row>
        <row r="110">
          <cell r="A110" t="str">
            <v>3.1.1.26.1.</v>
          </cell>
          <cell r="B110" t="str">
            <v>определение йода, йодистого калия в поваренной соли</v>
          </cell>
          <cell r="U110" t="str">
            <v>исследование</v>
          </cell>
        </row>
        <row r="111">
          <cell r="A111" t="str">
            <v>3.1.1.29.</v>
          </cell>
          <cell r="B111" t="str">
            <v>определение этилового спирта:</v>
          </cell>
        </row>
        <row r="112">
          <cell r="A112" t="str">
            <v>3.1.1.29.1.</v>
          </cell>
          <cell r="B112" t="str">
            <v>определение этилового спирта в алкогольных напитках</v>
          </cell>
          <cell r="U112" t="str">
            <v>исследование</v>
          </cell>
        </row>
        <row r="113">
          <cell r="A113" t="str">
            <v>3.1.1.44.</v>
          </cell>
          <cell r="B113" t="str">
            <v>определение нитратов:</v>
          </cell>
        </row>
        <row r="114">
          <cell r="A114" t="str">
            <v>3.1.1.44.1.</v>
          </cell>
          <cell r="B114" t="str">
            <v>определение нитратов в продукции растениеводства (ионометрический метод)</v>
          </cell>
          <cell r="U114" t="str">
            <v>исследование</v>
          </cell>
        </row>
        <row r="115">
          <cell r="A115" t="str">
            <v>3.1.1.47.</v>
          </cell>
          <cell r="B115" t="str">
            <v>определение эффективности термической обработки</v>
          </cell>
          <cell r="U115" t="str">
            <v>исследование</v>
          </cell>
        </row>
        <row r="116">
          <cell r="A116" t="str">
            <v>3.1.1.54.</v>
          </cell>
          <cell r="B116" t="str">
            <v>определение пористости хлебобулочных изделий</v>
          </cell>
          <cell r="U116" t="str">
            <v>исследование</v>
          </cell>
        </row>
        <row r="117">
          <cell r="A117" t="str">
            <v>3.1.1.57.</v>
          </cell>
          <cell r="B117" t="str">
            <v>приготовление блюд к анализу (обеды и суточные рационы)</v>
          </cell>
          <cell r="U117" t="str">
            <v>исследование</v>
          </cell>
        </row>
        <row r="118">
          <cell r="A118" t="str">
            <v>3.1.1.58.</v>
          </cell>
          <cell r="B118" t="str">
            <v>расчет пищевой ценности рационов:</v>
          </cell>
        </row>
        <row r="119">
          <cell r="A119" t="str">
            <v>3.1.1.58.1.</v>
          </cell>
          <cell r="B119" t="str">
            <v>расчет теоретических величин рациона</v>
          </cell>
          <cell r="U119" t="str">
            <v>исследование</v>
          </cell>
        </row>
        <row r="120">
          <cell r="A120" t="str">
            <v>3.1.1.58.2.</v>
          </cell>
          <cell r="B120" t="str">
            <v>расчет фактических величин рациона</v>
          </cell>
          <cell r="U120" t="str">
            <v>исследование</v>
          </cell>
        </row>
        <row r="121">
          <cell r="A121" t="str">
            <v>3.1.1.59.</v>
          </cell>
          <cell r="B121" t="str">
            <v>расчет пищевой ценности, калорийности готовых блюд:</v>
          </cell>
        </row>
        <row r="122">
          <cell r="A122" t="str">
            <v>3.1.1.59.1.</v>
          </cell>
          <cell r="B122" t="str">
            <v>расчет пищевой ценности, калорийности готовых блюд (теоретический)</v>
          </cell>
          <cell r="U122" t="str">
            <v>исследование</v>
          </cell>
        </row>
        <row r="123">
          <cell r="A123" t="str">
            <v>3.1.1.59.2.</v>
          </cell>
          <cell r="B123" t="str">
            <v>расчет пищевой ценности, калорийности готовых блюд (фактический)</v>
          </cell>
          <cell r="U123" t="str">
            <v>исследование</v>
          </cell>
        </row>
        <row r="124">
          <cell r="A124" t="str">
            <v>3.1.1.93.</v>
          </cell>
          <cell r="B124" t="str">
            <v>определение органолептических показателей в продуктах, готовых к употреблению:</v>
          </cell>
        </row>
        <row r="125">
          <cell r="A125" t="str">
            <v>3.1.1.93.1.</v>
          </cell>
          <cell r="B125" t="str">
            <v>определение органолептических показателей в продуктах, готовых к употреблению (без заполнения дегустиционных листов)</v>
          </cell>
          <cell r="U125" t="str">
            <v>исследование</v>
          </cell>
        </row>
        <row r="126">
          <cell r="A126" t="str">
            <v>3.1.5.</v>
          </cell>
          <cell r="B126" t="str">
            <v>пищевые технологические добавки:</v>
          </cell>
        </row>
        <row r="127">
          <cell r="A127" t="str">
            <v>3.1.5.5.</v>
          </cell>
          <cell r="B127" t="str">
            <v>определение аскорбиновой кислоты (витамина С):</v>
          </cell>
        </row>
        <row r="128">
          <cell r="A128" t="str">
            <v>3.1.5.5.1.</v>
          </cell>
          <cell r="B128" t="str">
            <v>определение аскорбиновой кислоты (витамина С), кроме витаминных препаратов (титриметрический метод)</v>
          </cell>
          <cell r="U128" t="str">
            <v>исследование</v>
          </cell>
        </row>
        <row r="129">
          <cell r="A129" t="str">
            <v>3.1.5.7.</v>
          </cell>
          <cell r="B129" t="str">
            <v>определение сернистых кислот (диоксида серы):</v>
          </cell>
        </row>
        <row r="130">
          <cell r="A130" t="str">
            <v>3.1.5.7.1.</v>
          </cell>
          <cell r="B130" t="str">
            <v>определение сернистых кислот в белых винах, шампанских, коньяках</v>
          </cell>
          <cell r="U130" t="str">
            <v>исследование</v>
          </cell>
        </row>
        <row r="131">
          <cell r="A131" t="str">
            <v>3.1.5.7.2.</v>
          </cell>
          <cell r="B131" t="str">
            <v>определение сернистых кислот в красных винах</v>
          </cell>
          <cell r="U131" t="str">
            <v>исследование</v>
          </cell>
        </row>
        <row r="132">
          <cell r="A132" t="str">
            <v>3.1.5.8.</v>
          </cell>
          <cell r="B132" t="str">
            <v>определение нитритов и нитратов:</v>
          </cell>
        </row>
        <row r="133">
          <cell r="A133" t="str">
            <v>3.1.5.8.1.</v>
          </cell>
          <cell r="B133" t="str">
            <v>определение массовой доли нитрита в мясных продуктах и мясных консервах</v>
          </cell>
          <cell r="U133" t="str">
            <v>исследование</v>
          </cell>
        </row>
        <row r="134">
          <cell r="A134" t="str">
            <v>3.1.5.8.3.</v>
          </cell>
          <cell r="B134" t="str">
            <v>определение нитратов и нитритов в молочных продуктах</v>
          </cell>
          <cell r="U134" t="str">
            <v>исследование</v>
          </cell>
        </row>
        <row r="135">
          <cell r="A135" t="str">
            <v>3.1.6.</v>
          </cell>
          <cell r="B135" t="str">
            <v>регистрация и оформление результатов</v>
          </cell>
        </row>
        <row r="136">
          <cell r="A136" t="str">
            <v>3.1.6.1.</v>
          </cell>
          <cell r="B136" t="str">
            <v>учет поступления образца в лабораторию</v>
          </cell>
          <cell r="U136" t="str">
            <v>исследование</v>
          </cell>
        </row>
        <row r="137">
          <cell r="A137">
            <v>4</v>
          </cell>
          <cell r="B137" t="str">
            <v>Измерения (исследования) физических факторов окружающей и производственной среды:</v>
          </cell>
        </row>
        <row r="138">
          <cell r="A138" t="str">
            <v>4.9.</v>
          </cell>
          <cell r="B138" t="str">
            <v>измерение естественной или искусственной освещенности</v>
          </cell>
          <cell r="U138" t="str">
            <v>исследование</v>
          </cell>
        </row>
        <row r="139">
          <cell r="A139" t="str">
            <v>4.12.</v>
          </cell>
          <cell r="B139" t="str">
            <v>измерение температуры или относительной влажности воздуха</v>
          </cell>
          <cell r="U139" t="str">
            <v>исследование</v>
          </cell>
        </row>
        <row r="140">
          <cell r="A140">
            <v>5</v>
          </cell>
          <cell r="B140" t="str">
            <v>Радиологические исследования и измерения:</v>
          </cell>
        </row>
        <row r="141">
          <cell r="A141" t="str">
            <v>5.1.</v>
          </cell>
          <cell r="B141" t="str">
            <v>радиометрический анализ:</v>
          </cell>
        </row>
        <row r="142">
          <cell r="A142" t="str">
            <v>5.1.1.</v>
          </cell>
          <cell r="B142" t="str">
            <v>радиометрическое определение цезия-137:</v>
          </cell>
        </row>
        <row r="143">
          <cell r="A143" t="str">
            <v>5.1.1.1.</v>
          </cell>
          <cell r="B143" t="str">
            <v>радиометрическое определение цезия-137 в продуктах питания и питьевой воде</v>
          </cell>
          <cell r="U143" t="str">
            <v>исследование</v>
          </cell>
        </row>
        <row r="144">
          <cell r="A144" t="str">
            <v>5.1.1.2.</v>
          </cell>
          <cell r="B144" t="str">
            <v>радиометрическое определение цезия-137 в непищевой продукции</v>
          </cell>
          <cell r="U144" t="str">
            <v>исследование</v>
          </cell>
        </row>
        <row r="145">
          <cell r="A145" t="str">
            <v>5.3.</v>
          </cell>
          <cell r="B145" t="str">
            <v>измерение радона:</v>
          </cell>
        </row>
        <row r="146">
          <cell r="A146" t="str">
            <v>5.3.2.</v>
          </cell>
          <cell r="B146" t="str">
            <v>измерение радона в воздухе с использованием угольных адсорберов</v>
          </cell>
          <cell r="U146" t="str">
            <v>исследование</v>
          </cell>
        </row>
        <row r="147">
          <cell r="A147" t="str">
            <v>5.5.</v>
          </cell>
          <cell r="B147" t="str">
            <v>дозиметрические исследования:</v>
          </cell>
        </row>
        <row r="148">
          <cell r="A148" t="str">
            <v>5.5.2.</v>
          </cell>
          <cell r="B148" t="str">
            <v>измерение мощности дозы гамма-излучения</v>
          </cell>
          <cell r="U148" t="str">
            <v>исследование</v>
          </cell>
        </row>
        <row r="149">
          <cell r="A149" t="str">
            <v>5.6.</v>
          </cell>
          <cell r="B149" t="str">
            <v>оформление результатов:</v>
          </cell>
        </row>
        <row r="150">
          <cell r="A150" t="str">
            <v>5.6.2.</v>
          </cell>
          <cell r="B150" t="str">
            <v>оформление протокола испытаний, исследований</v>
          </cell>
          <cell r="U150" t="str">
            <v>исследование</v>
          </cell>
        </row>
        <row r="151">
          <cell r="A151">
            <v>6</v>
          </cell>
          <cell r="B151" t="str">
            <v>Микробиологические исследования:</v>
          </cell>
        </row>
        <row r="152">
          <cell r="A152" t="str">
            <v>6.1.</v>
          </cell>
          <cell r="B152" t="str">
            <v>общие методы микробиологических исследований:</v>
          </cell>
        </row>
        <row r="153">
          <cell r="A153" t="str">
            <v>6.1.1.</v>
          </cell>
          <cell r="B153" t="str">
            <v>подготовительные работы, отдельные операции:</v>
          </cell>
        </row>
        <row r="154">
          <cell r="A154" t="str">
            <v>6.1.1.1.</v>
          </cell>
          <cell r="B154" t="str">
            <v>прием и регистрация пробы</v>
          </cell>
          <cell r="U154" t="str">
            <v>регистрация</v>
          </cell>
        </row>
        <row r="155">
          <cell r="A155" t="str">
            <v>6.1.1.2.</v>
          </cell>
          <cell r="B155" t="str">
            <v>выписка результата исследования</v>
          </cell>
          <cell r="U155" t="str">
            <v>результат</v>
          </cell>
        </row>
        <row r="156">
          <cell r="A156" t="str">
            <v>6.1.1.3.</v>
          </cell>
          <cell r="B156" t="str">
            <v>приготовление плотных и жидких питательных сред на одну емкость (чашку, пробирку)</v>
          </cell>
          <cell r="U156" t="str">
            <v>исследование</v>
          </cell>
        </row>
        <row r="157">
          <cell r="A157" t="str">
            <v>6.1.2.</v>
          </cell>
          <cell r="B157" t="str">
            <v>методы контроля питательных сред:</v>
          </cell>
        </row>
        <row r="158">
          <cell r="A158" t="str">
            <v>6.1.2.1.</v>
          </cell>
          <cell r="B158" t="str">
            <v>определение показателя чувствительности (производительности) питательных сред с одним тест-микроорганизмом</v>
          </cell>
          <cell r="U158" t="str">
            <v>исследование</v>
          </cell>
        </row>
        <row r="159">
          <cell r="A159" t="str">
            <v>6.1.2.2.</v>
          </cell>
          <cell r="B159" t="str">
            <v>определение показателя ингибиции (селективности) питательных сред с одним тест-микроорганизмом</v>
          </cell>
          <cell r="U159" t="str">
            <v>исследование</v>
          </cell>
        </row>
        <row r="160">
          <cell r="A160" t="str">
            <v>6.1.2.3.</v>
          </cell>
          <cell r="B160" t="str">
            <v>определение специфичности (элективности) питательных сред с одним тест-микроорганизмом</v>
          </cell>
          <cell r="U160" t="str">
            <v>исследование</v>
          </cell>
        </row>
        <row r="161">
          <cell r="A161" t="str">
            <v>6.1.2.4.</v>
          </cell>
          <cell r="B161" t="str">
            <v>определение стерильности (микробного загрязнения) питательных сред</v>
          </cell>
          <cell r="U161" t="str">
            <v>исследование</v>
          </cell>
        </row>
        <row r="162">
          <cell r="A162" t="str">
            <v>6.2.</v>
          </cell>
          <cell r="B162" t="str">
            <v>паразитологические и энтомологические исследования продукции и факторов среды обитания:</v>
          </cell>
        </row>
        <row r="163">
          <cell r="A163" t="str">
            <v>6.2.1.</v>
          </cell>
          <cell r="B163" t="str">
            <v>паразитологические методы исследования продукции и факторов среды обитания:</v>
          </cell>
        </row>
        <row r="164">
          <cell r="A164" t="str">
            <v>6.2.1.6.</v>
          </cell>
          <cell r="B164" t="str">
            <v>исследование 1 пробы сточной воды (экспресс-метод, с использованием концентратора гидробиологического) на яйца гельминтов, цисты лямблий, ооцисты криптоспоридий</v>
          </cell>
          <cell r="U164" t="str">
            <v>исследование</v>
          </cell>
        </row>
        <row r="165">
          <cell r="A165" t="str">
            <v>6.2.1.7.</v>
          </cell>
          <cell r="B165" t="str">
            <v>исследование 1 пробы питьевой воды, воды открытых водоемов, плавательных бассейнов (экспресс-метод, с использованием концентратора гидробиологического) на яйца гельминтов, цисты лямблий, ооцисты криптоспоридий</v>
          </cell>
          <cell r="U165" t="str">
            <v>исследование</v>
          </cell>
        </row>
        <row r="166">
          <cell r="A166" t="str">
            <v>6.2.1.8.</v>
          </cell>
          <cell r="B166" t="str">
            <v>исследование 1 пробы осадков сточных вод, иловых площадок, почвы (экспресс-метод с использованием концентратора гидробиологического) на яйца гельминтов, цисты лямблий, ооцисты криптоспоридий</v>
          </cell>
          <cell r="U166" t="str">
            <v>исследование</v>
          </cell>
        </row>
        <row r="167">
          <cell r="A167" t="str">
            <v>6.2.1.9.</v>
          </cell>
          <cell r="B167" t="str">
            <v>исследование 1 пробы овощей, фруктов, зелени и продуктов их переработки (экспресс-метод с использованием концентратора гидробиологического и другие методы) на яйца гельминтов, цисты лямблий, ооцисты криптоспоридий</v>
          </cell>
          <cell r="U167" t="str">
            <v>исследование</v>
          </cell>
        </row>
        <row r="168">
          <cell r="A168" t="str">
            <v>6.3.</v>
          </cell>
          <cell r="B168" t="str">
            <v>санитарно-микробиологические исследования:</v>
          </cell>
        </row>
        <row r="169">
          <cell r="A169" t="str">
            <v>6.3.1.</v>
          </cell>
          <cell r="B169" t="str">
            <v>бактериологические методы исследования продукции и факторов среды обитания:</v>
          </cell>
        </row>
        <row r="170">
          <cell r="A170" t="str">
            <v>6.3.1.1.</v>
          </cell>
          <cell r="B170" t="str">
            <v>определение общего количества мезофильных аэробных и факультативно анаэробных микроорганизмов в 1 г (см3) образца</v>
          </cell>
          <cell r="U170" t="str">
            <v>исследование</v>
          </cell>
        </row>
        <row r="171">
          <cell r="A171" t="str">
            <v>6.3.1.2.</v>
          </cell>
          <cell r="B171" t="str">
            <v>определение наличия патогенных микроорганизмов, в том числе сальмонелл в определенном количества образца:</v>
          </cell>
        </row>
        <row r="172">
          <cell r="A172" t="str">
            <v>6.3.1.2.1.</v>
          </cell>
          <cell r="B172" t="str">
            <v>при отсутствии роста микроорганизмов</v>
          </cell>
          <cell r="U172" t="str">
            <v>исследование</v>
          </cell>
        </row>
        <row r="173">
          <cell r="A173" t="str">
            <v>6.3.1.2.2.</v>
          </cell>
          <cell r="B173" t="str">
            <v>при наличии роста микроорганизмов и идентификации классическим методом</v>
          </cell>
          <cell r="U173" t="str">
            <v>исследование</v>
          </cell>
        </row>
        <row r="174">
          <cell r="A174" t="str">
            <v>6.3.1.3.</v>
          </cell>
          <cell r="B174" t="str">
            <v>определение наличия бактерий группы кишечной палочки (далее – БГКП) в определенном количестве образца</v>
          </cell>
          <cell r="U174" t="str">
            <v>исследование</v>
          </cell>
        </row>
        <row r="175">
          <cell r="A175" t="str">
            <v>6.3.1.4.</v>
          </cell>
          <cell r="B175" t="str">
            <v>определение наличия БГКП титрационным методом (соки, напитки)</v>
          </cell>
          <cell r="U175" t="str">
            <v>исследование</v>
          </cell>
        </row>
        <row r="176">
          <cell r="A176" t="str">
            <v>6.3.1.5.</v>
          </cell>
          <cell r="B176" t="str">
            <v>определние сульфитредуцирующих клостридий в определенном количестве образца</v>
          </cell>
          <cell r="U176" t="str">
            <v>исследование</v>
          </cell>
        </row>
        <row r="177">
          <cell r="A177" t="str">
            <v>6.3.1.6.</v>
          </cell>
          <cell r="B177" t="str">
            <v>определение коагулазоположительного стафилококка в определенном количестве образца</v>
          </cell>
          <cell r="U177" t="str">
            <v>исследование</v>
          </cell>
        </row>
        <row r="178">
          <cell r="A178" t="str">
            <v>6.3.1.7.</v>
          </cell>
          <cell r="B178" t="str">
            <v>определение количества энтерококков в определенном количестве образца</v>
          </cell>
          <cell r="U178" t="str">
            <v>исследование</v>
          </cell>
        </row>
        <row r="179">
          <cell r="A179" t="str">
            <v>6.3.1.8.</v>
          </cell>
          <cell r="B179" t="str">
            <v>определение наличия Вас. cereus в определенном количестве образца</v>
          </cell>
          <cell r="U179" t="str">
            <v>исследование</v>
          </cell>
        </row>
        <row r="180">
          <cell r="A180" t="str">
            <v>6.3.1.9.</v>
          </cell>
          <cell r="B180" t="str">
            <v>установление промышленной стерильности консервов: подготовка проб к анализу</v>
          </cell>
          <cell r="U180" t="str">
            <v>исследование</v>
          </cell>
        </row>
        <row r="181">
          <cell r="A181" t="str">
            <v>6.3.1.10.</v>
          </cell>
          <cell r="B181" t="str">
            <v>установление промышленной стерильности консервов: определение мезофильных аэробных, факультативно-анаэробных и анаэробных микроорганизмов в 1г образца</v>
          </cell>
          <cell r="U181" t="str">
            <v>исследование</v>
          </cell>
        </row>
        <row r="182">
          <cell r="A182" t="str">
            <v>6.3.1.11.</v>
          </cell>
          <cell r="B182" t="str">
            <v>определение протея в определенном количестве образца</v>
          </cell>
          <cell r="U182" t="str">
            <v>исследование</v>
          </cell>
        </row>
        <row r="183">
          <cell r="A183" t="str">
            <v>6.3.1.12.</v>
          </cell>
          <cell r="B183" t="str">
            <v>определение наличия P. aeruginosa в определенном объеме образца</v>
          </cell>
          <cell r="U183" t="str">
            <v>исследование</v>
          </cell>
        </row>
        <row r="184">
          <cell r="A184" t="str">
            <v>6.3.1.13.</v>
          </cell>
          <cell r="B184" t="str">
            <v>определение молочнокислых бактерий в определенном объеме образца</v>
          </cell>
          <cell r="U184" t="str">
            <v>исследование</v>
          </cell>
        </row>
        <row r="185">
          <cell r="A185" t="str">
            <v>6.3.1.14.</v>
          </cell>
          <cell r="B185" t="str">
            <v>определение количества плесневых грибов и дрожжей в определенном количестве образца</v>
          </cell>
          <cell r="U185" t="str">
            <v>исследование</v>
          </cell>
        </row>
        <row r="186">
          <cell r="A186" t="str">
            <v>6.3.1.16.</v>
          </cell>
          <cell r="B186" t="str">
            <v>контроль стерильности лекарственных средств, изделий медицинского и иного назначения, прочих медицинских препаратов</v>
          </cell>
          <cell r="U186" t="str">
            <v>исследование</v>
          </cell>
        </row>
        <row r="187">
          <cell r="A187" t="str">
            <v>6.3.1.17.</v>
          </cell>
          <cell r="B187" t="str">
            <v>определение иерсиний в определенном количестве образца</v>
          </cell>
          <cell r="U187" t="str">
            <v>исследование</v>
          </cell>
        </row>
        <row r="188">
          <cell r="A188" t="str">
            <v>6.3.1.18.</v>
          </cell>
          <cell r="B188" t="str">
            <v>определение бифидобактерий в исследуемом образце</v>
          </cell>
          <cell r="U188" t="str">
            <v>исследование</v>
          </cell>
        </row>
        <row r="189">
          <cell r="A189" t="str">
            <v>6.3.1.19.</v>
          </cell>
          <cell r="B189" t="str">
            <v>выявление Listeria monocytogenes в определенном количестве образца:</v>
          </cell>
        </row>
        <row r="190">
          <cell r="A190" t="str">
            <v>6.3.1.19.1.</v>
          </cell>
          <cell r="B190" t="str">
            <v>при отсутствии роста микроорганизмов</v>
          </cell>
          <cell r="U190" t="str">
            <v>исследование</v>
          </cell>
        </row>
        <row r="191">
          <cell r="A191" t="str">
            <v>6.3.1.20.</v>
          </cell>
          <cell r="B191" t="str">
            <v>определение наличия микроорганизмов семейства Enterobacteriaceae в определенном количестве образца</v>
          </cell>
          <cell r="U191" t="str">
            <v>исследование</v>
          </cell>
        </row>
        <row r="192">
          <cell r="A192" t="str">
            <v>6.3.1.21.</v>
          </cell>
          <cell r="B192" t="str">
            <v>определение наличия Escherichia coli в определенном количестве образца</v>
          </cell>
          <cell r="U192" t="str">
            <v>исследование</v>
          </cell>
        </row>
        <row r="193">
          <cell r="A193" t="str">
            <v>6.3.1.22.</v>
          </cell>
          <cell r="B193" t="str">
            <v>определение ОКБ, ТКБ в воде методом мембранной фильтрации:</v>
          </cell>
        </row>
        <row r="194">
          <cell r="A194" t="str">
            <v>6.3.1.22.1.</v>
          </cell>
          <cell r="B194" t="str">
            <v>при отсутствии микроорганизмов</v>
          </cell>
          <cell r="U194" t="str">
            <v>исследование</v>
          </cell>
        </row>
        <row r="195">
          <cell r="A195" t="str">
            <v>6.3.1.22.2.</v>
          </cell>
          <cell r="B195" t="str">
            <v>при выделении микроорганизмов с идентификацией Escherichia coli</v>
          </cell>
          <cell r="U195" t="str">
            <v>исследование</v>
          </cell>
        </row>
        <row r="196">
          <cell r="A196" t="str">
            <v>6.3.1.23.</v>
          </cell>
          <cell r="B196" t="str">
            <v>определение ОКБ, ТКБ в воде титрационным методом:</v>
          </cell>
        </row>
        <row r="197">
          <cell r="A197" t="str">
            <v>6.3.1.23.1.</v>
          </cell>
          <cell r="B197" t="str">
            <v>при отсутствии микроорганизмов</v>
          </cell>
          <cell r="U197" t="str">
            <v>исследование</v>
          </cell>
        </row>
        <row r="198">
          <cell r="A198" t="str">
            <v>6.3.1.23.2.</v>
          </cell>
          <cell r="B198" t="str">
            <v>при выделении микроорганизмов с идентификацией Escherichia coli</v>
          </cell>
          <cell r="U198" t="str">
            <v>исследование</v>
          </cell>
        </row>
        <row r="199">
          <cell r="A199" t="str">
            <v>6.3.1.24.</v>
          </cell>
          <cell r="B199" t="str">
            <v>определение общего числа микроорганизмов в воде</v>
          </cell>
          <cell r="U199" t="str">
            <v>исследование</v>
          </cell>
        </row>
        <row r="200">
          <cell r="A200" t="str">
            <v>6.3.1.26.</v>
          </cell>
          <cell r="B200" t="str">
            <v>определение колифагов в воде прямым методом</v>
          </cell>
          <cell r="U200" t="str">
            <v>исследование</v>
          </cell>
        </row>
        <row r="201">
          <cell r="A201" t="str">
            <v>6.3.1.28.</v>
          </cell>
          <cell r="B201" t="str">
            <v>обнаружение Escherichia coli в воде методом мембранной фильтрации:</v>
          </cell>
        </row>
        <row r="202">
          <cell r="A202" t="str">
            <v>6.3.1.28.1.</v>
          </cell>
          <cell r="B202" t="str">
            <v>при отсутствии микроорганизмов</v>
          </cell>
          <cell r="U202" t="str">
            <v>исследование</v>
          </cell>
        </row>
        <row r="203">
          <cell r="A203" t="str">
            <v>6.3.1.28.2.</v>
          </cell>
          <cell r="B203" t="str">
            <v>при выделении микроорганизмов</v>
          </cell>
          <cell r="U203" t="str">
            <v>исследование</v>
          </cell>
        </row>
        <row r="204">
          <cell r="A204" t="str">
            <v>6.3.1.30.</v>
          </cell>
          <cell r="B204" t="str">
            <v>обнаружение лецитиназоположительных стафилококков в воде методом мембранной фильтрации</v>
          </cell>
        </row>
        <row r="205">
          <cell r="A205" t="str">
            <v>6.3.1.30.1.</v>
          </cell>
          <cell r="B205" t="str">
            <v>при отсутствии микроорганизмов</v>
          </cell>
          <cell r="U205" t="str">
            <v>исследование</v>
          </cell>
        </row>
        <row r="206">
          <cell r="A206" t="str">
            <v>6.3.1.30.2.</v>
          </cell>
          <cell r="B206" t="str">
            <v>при выделении микроорганизмов с изучением морфологических свойств</v>
          </cell>
          <cell r="U206" t="str">
            <v>исследование</v>
          </cell>
        </row>
        <row r="207">
          <cell r="A207" t="str">
            <v>6.3.1.32.</v>
          </cell>
          <cell r="B207" t="str">
            <v>Pseudomonas аeruginosa в воде методом мембранной фильтрации:</v>
          </cell>
        </row>
        <row r="208">
          <cell r="A208" t="str">
            <v>6.3.1.32.1.</v>
          </cell>
          <cell r="B208" t="str">
            <v>при отсутствии микроорганизмов</v>
          </cell>
          <cell r="U208" t="str">
            <v>исследование</v>
          </cell>
        </row>
        <row r="209">
          <cell r="A209" t="str">
            <v>6.3.1.32.2.</v>
          </cell>
          <cell r="B209" t="str">
            <v>при выделении микроорганизмов</v>
          </cell>
          <cell r="U209" t="str">
            <v>исследование</v>
          </cell>
        </row>
        <row r="210">
          <cell r="A210" t="str">
            <v>6.3.1.34.</v>
          </cell>
          <cell r="B210" t="str">
            <v>обнаружение бактерий рода Salmonella в воде:</v>
          </cell>
        </row>
        <row r="211">
          <cell r="A211" t="str">
            <v>6.3.1.34.1.</v>
          </cell>
          <cell r="B211" t="str">
            <v>при отсутствии микроорганизмов</v>
          </cell>
          <cell r="U211" t="str">
            <v>исследование</v>
          </cell>
        </row>
        <row r="212">
          <cell r="A212" t="str">
            <v>6.3.1.34.2.</v>
          </cell>
          <cell r="B212" t="str">
            <v>при выделении микроорганизмов</v>
          </cell>
          <cell r="U212" t="str">
            <v>исследование</v>
          </cell>
        </row>
        <row r="213">
          <cell r="A213" t="str">
            <v>6.3.1.40.</v>
          </cell>
          <cell r="B213" t="str">
            <v>определение БГКП методом смыва:</v>
          </cell>
        </row>
        <row r="214">
          <cell r="A214" t="str">
            <v>6.3.1.40.1.</v>
          </cell>
          <cell r="B214" t="str">
            <v>при отсутствии роста микроорганизмов</v>
          </cell>
          <cell r="U214" t="str">
            <v>исследование</v>
          </cell>
        </row>
        <row r="215">
          <cell r="A215" t="str">
            <v>6.3.1.40.2.</v>
          </cell>
          <cell r="B215" t="str">
            <v>при выделении микроорганизмов с изучением морфологических свойств</v>
          </cell>
          <cell r="U215" t="str">
            <v>исследование</v>
          </cell>
        </row>
        <row r="216">
          <cell r="A216" t="str">
            <v>6.3.1.42.</v>
          </cell>
          <cell r="B216" t="str">
            <v>определение наличия патогенных микроорганизмов, в том числе сальмонелл методом смыва:</v>
          </cell>
        </row>
        <row r="217">
          <cell r="A217" t="str">
            <v>6.3.1.42.1.</v>
          </cell>
          <cell r="B217" t="str">
            <v>при отсутствии роста микроорганизмов</v>
          </cell>
          <cell r="U217" t="str">
            <v>исследование</v>
          </cell>
        </row>
        <row r="218">
          <cell r="A218" t="str">
            <v>6.3.1.42.2.</v>
          </cell>
          <cell r="B218" t="str">
            <v>при выделении микроорганизмов классическим методом</v>
          </cell>
          <cell r="U218" t="str">
            <v>исследование</v>
          </cell>
        </row>
        <row r="219">
          <cell r="A219" t="str">
            <v>6.3.1.43.</v>
          </cell>
          <cell r="B219" t="str">
            <v>определение коагулазоположительного стафилококка методом смыва:</v>
          </cell>
        </row>
        <row r="220">
          <cell r="A220" t="str">
            <v>6.3.1.43.1.</v>
          </cell>
          <cell r="B220" t="str">
            <v>при отсутствии роста микроорганизмов</v>
          </cell>
          <cell r="U220" t="str">
            <v>исследование</v>
          </cell>
        </row>
        <row r="221">
          <cell r="A221" t="str">
            <v>6.3.1.43.2.</v>
          </cell>
          <cell r="B221" t="str">
            <v>при выделении микроорганизмов с изучением морфологических свойств и идентификацией до вида</v>
          </cell>
          <cell r="U221" t="str">
            <v>исследование</v>
          </cell>
        </row>
        <row r="222">
          <cell r="A222" t="str">
            <v>6.3.1.44.</v>
          </cell>
          <cell r="B222" t="str">
            <v>определение Listeria monocytogenes методом смыва:</v>
          </cell>
        </row>
        <row r="223">
          <cell r="A223" t="str">
            <v>6.3.1.44.1.</v>
          </cell>
          <cell r="B223" t="str">
            <v>при отсутствии роста микроорганизмов</v>
          </cell>
          <cell r="U223" t="str">
            <v>исследование</v>
          </cell>
        </row>
        <row r="224">
          <cell r="A224" t="str">
            <v>6.3.1.44.2.</v>
          </cell>
          <cell r="B224" t="str">
            <v>при выделении микроорганизмов классическим методом</v>
          </cell>
          <cell r="U224" t="str">
            <v>исследование</v>
          </cell>
        </row>
        <row r="225">
          <cell r="A225" t="str">
            <v>6.3.1.45.</v>
          </cell>
          <cell r="B225" t="str">
            <v>определение Pseudomonas aeruginosa методом смыва:</v>
          </cell>
        </row>
        <row r="226">
          <cell r="A226" t="str">
            <v>6.3.1.45.1.</v>
          </cell>
          <cell r="B226" t="str">
            <v>при отсутствии роста микроорганизмов</v>
          </cell>
          <cell r="U226" t="str">
            <v>исследование</v>
          </cell>
        </row>
        <row r="227">
          <cell r="A227" t="str">
            <v>6.3.1.45.2.</v>
          </cell>
          <cell r="B227" t="str">
            <v>при выделении микроорганизмов с изучением морфологических свойств и идентификацией до вида</v>
          </cell>
          <cell r="U227" t="str">
            <v>исследование</v>
          </cell>
        </row>
        <row r="228">
          <cell r="A228" t="str">
            <v>6.3.1.46.</v>
          </cell>
          <cell r="B228" t="str">
            <v>определение количества плесневых грибов методом смыва</v>
          </cell>
          <cell r="U228" t="str">
            <v>исследование</v>
          </cell>
        </row>
        <row r="229">
          <cell r="A229" t="str">
            <v>6.3.1.47.</v>
          </cell>
          <cell r="B229" t="str">
            <v>определение БГКП в почве</v>
          </cell>
          <cell r="U229" t="str">
            <v>исследование</v>
          </cell>
        </row>
        <row r="230">
          <cell r="A230" t="str">
            <v>6.3.1.48.</v>
          </cell>
          <cell r="B230" t="str">
            <v>определение общего микробного числа (далее - ОМЧ) в почве</v>
          </cell>
          <cell r="U230" t="str">
            <v>исследование</v>
          </cell>
        </row>
        <row r="231">
          <cell r="A231" t="str">
            <v>6.3.1.49.</v>
          </cell>
          <cell r="B231" t="str">
            <v>определение количества энтерококков в почве</v>
          </cell>
          <cell r="U231" t="str">
            <v>исследование</v>
          </cell>
        </row>
        <row r="232">
          <cell r="A232" t="str">
            <v>6.3.1.51.</v>
          </cell>
          <cell r="B232" t="str">
            <v>определение наличия патогенных микроорганизмов, в том числе сальмонелл в почве:</v>
          </cell>
        </row>
        <row r="233">
          <cell r="A233" t="str">
            <v>6.3.1.51.1.</v>
          </cell>
          <cell r="B233" t="str">
            <v>при отсутствии роста микроорганизмов</v>
          </cell>
          <cell r="U233" t="str">
            <v>исследование</v>
          </cell>
        </row>
        <row r="234">
          <cell r="A234" t="str">
            <v>6.3.1.51.2.</v>
          </cell>
          <cell r="B234" t="str">
            <v>при выделении микроорганизмов классическим методом</v>
          </cell>
          <cell r="U234" t="str">
            <v>исследование</v>
          </cell>
        </row>
        <row r="235">
          <cell r="A235" t="str">
            <v>6.3.1.52.</v>
          </cell>
          <cell r="B235" t="str">
            <v>определение ОМЧ в воздухе</v>
          </cell>
          <cell r="U235" t="str">
            <v>исследование</v>
          </cell>
        </row>
        <row r="236">
          <cell r="A236" t="str">
            <v>6.3.1.53.</v>
          </cell>
          <cell r="B236" t="str">
            <v>определение коагулазоположительного стафилококка в воздухе</v>
          </cell>
          <cell r="U236" t="str">
            <v>исследование</v>
          </cell>
        </row>
        <row r="237">
          <cell r="A237" t="str">
            <v>6.3.1.54.</v>
          </cell>
          <cell r="B237" t="str">
            <v>определение содержания дрожжеподобных и плесневых грибов в воздухе</v>
          </cell>
          <cell r="U237" t="str">
            <v>исследование</v>
          </cell>
        </row>
        <row r="238">
          <cell r="A238" t="str">
            <v>6.3.1.61.</v>
          </cell>
          <cell r="B238" t="str">
            <v>определение микробиологической чистоты дезинфекционных и антисептических средств</v>
          </cell>
          <cell r="U238" t="str">
            <v>исследование</v>
          </cell>
        </row>
        <row r="239">
          <cell r="A239" t="str">
            <v>6.3.1.69.</v>
          </cell>
          <cell r="B239" t="str">
            <v>определение E. coli в лекарственных средствах</v>
          </cell>
          <cell r="U239" t="str">
            <v>исследование</v>
          </cell>
        </row>
        <row r="240">
          <cell r="A240" t="str">
            <v>6.3.1.70.</v>
          </cell>
          <cell r="B240" t="str">
            <v>определение Staphylococcus aureus в лекарственных средствах</v>
          </cell>
          <cell r="U240" t="str">
            <v>исследование</v>
          </cell>
        </row>
        <row r="241">
          <cell r="A241" t="str">
            <v>6.3.1.71.</v>
          </cell>
          <cell r="B241" t="str">
            <v>определение Pseudomonas aeruginosa в лекарственных средствах</v>
          </cell>
          <cell r="U241" t="str">
            <v>исследование</v>
          </cell>
        </row>
        <row r="242">
          <cell r="A242" t="str">
            <v>6.3.1.72.</v>
          </cell>
          <cell r="B242" t="str">
            <v>определение бактерий рода Salmonella в лекарственных средствах</v>
          </cell>
          <cell r="U242" t="str">
            <v>исследование</v>
          </cell>
        </row>
        <row r="243">
          <cell r="A243" t="str">
            <v>6.3.1.73.</v>
          </cell>
          <cell r="B243" t="str">
            <v>определение Candida albicans в лекарственных средствах</v>
          </cell>
          <cell r="U243" t="str">
            <v>исследование</v>
          </cell>
        </row>
        <row r="244">
          <cell r="A244" t="str">
            <v>6.3.1.75.</v>
          </cell>
          <cell r="B244" t="str">
            <v>контроль работы паровых и воздушных стерилизаторов бактериологическим методом</v>
          </cell>
          <cell r="U244" t="str">
            <v>исследование</v>
          </cell>
        </row>
        <row r="245">
          <cell r="A245" t="str">
            <v>6.3.1.76.</v>
          </cell>
          <cell r="B245" t="str">
            <v>контроль работы дезкамер бактериологическим методом</v>
          </cell>
          <cell r="U245" t="str">
            <v>исследование</v>
          </cell>
        </row>
        <row r="246">
          <cell r="A246" t="str">
            <v>6.5.</v>
          </cell>
          <cell r="B246" t="str">
            <v>лабораторные исследования по диагностике и мониторингу инфекционных заболеваний:</v>
          </cell>
        </row>
        <row r="247">
          <cell r="A247" t="str">
            <v>6.5.1.</v>
          </cell>
          <cell r="B247" t="str">
            <v>бактериологические исследования по диагностике и мониторингу инфекционных заболеваний</v>
          </cell>
        </row>
        <row r="248">
          <cell r="A248" t="str">
            <v>6.5.1.1.</v>
          </cell>
          <cell r="B248" t="str">
            <v>исследования на аэробные и факультативно-анаэробные микроорганизмы в испражнениях, мазках на патогенную и условно-патогенную кишечную флору:</v>
          </cell>
        </row>
        <row r="249">
          <cell r="A249" t="str">
            <v>6.5.1.1.1.</v>
          </cell>
          <cell r="B249" t="str">
            <v>при отсутствии диагностически значимых микроорганизмов</v>
          </cell>
          <cell r="U249" t="str">
            <v>исследование</v>
          </cell>
        </row>
        <row r="250">
          <cell r="A250" t="str">
            <v>6.5.1.2.</v>
          </cell>
          <cell r="B250" t="str">
            <v>при выделении микроорганизмов с изучением морфологических свойств:</v>
          </cell>
        </row>
        <row r="251">
          <cell r="A251" t="str">
            <v>6.5.1.2.1.</v>
          </cell>
          <cell r="B251" t="str">
            <v>1–2 культуры</v>
          </cell>
          <cell r="U251" t="str">
            <v>исследование</v>
          </cell>
        </row>
        <row r="252">
          <cell r="A252" t="str">
            <v>6.5.1.2.2.</v>
          </cell>
          <cell r="B252" t="str">
            <v>3 и более культуры</v>
          </cell>
          <cell r="U252" t="str">
            <v>исследование</v>
          </cell>
        </row>
        <row r="253">
          <cell r="A253" t="str">
            <v>6.5.1.3.</v>
          </cell>
          <cell r="B253" t="str">
            <v>исследования на аэробные и факультативно-анаэробные микроорганизмы в крови:</v>
          </cell>
        </row>
        <row r="254">
          <cell r="A254" t="str">
            <v>6.5.1.3.1.</v>
          </cell>
          <cell r="B254" t="str">
            <v>культуральное исследование:</v>
          </cell>
        </row>
        <row r="255">
          <cell r="A255" t="str">
            <v>6.5.1.3.1.1.</v>
          </cell>
          <cell r="B255" t="str">
            <v>при отсутствии микроорганизмов</v>
          </cell>
          <cell r="U255" t="str">
            <v>исследование</v>
          </cell>
        </row>
        <row r="256">
          <cell r="A256" t="str">
            <v>6.5.1.3.1.2.</v>
          </cell>
          <cell r="B256" t="str">
            <v>при выделении микроорганизмов с изучением морфологических свойств</v>
          </cell>
          <cell r="U256" t="str">
            <v>исследование</v>
          </cell>
        </row>
        <row r="257">
          <cell r="A257" t="str">
            <v>6.5.1.4.</v>
          </cell>
          <cell r="B257" t="str">
            <v>исследования на аэробные и факультативно-анаэробные микроорганизмы в спинномозговой жидкости:</v>
          </cell>
        </row>
        <row r="258">
          <cell r="A258" t="str">
            <v>6.5.1.4.1.</v>
          </cell>
          <cell r="B258" t="str">
            <v>культуральное исследование:</v>
          </cell>
        </row>
        <row r="259">
          <cell r="A259" t="str">
            <v>6.5.1.4.1.1.</v>
          </cell>
          <cell r="B259" t="str">
            <v>при отсутствии микроорганизмов</v>
          </cell>
          <cell r="U259" t="str">
            <v>исследование</v>
          </cell>
        </row>
        <row r="260">
          <cell r="A260" t="str">
            <v>6.5.1.4.1.2.</v>
          </cell>
          <cell r="B260" t="str">
            <v>при выделении микроорганизмов с изучением морфологических свойств</v>
          </cell>
          <cell r="U260" t="str">
            <v>исследование</v>
          </cell>
        </row>
        <row r="261">
          <cell r="A261" t="str">
            <v>6.5.1.4.2.</v>
          </cell>
          <cell r="B261" t="str">
            <v>исследование с идентификацией до вида:</v>
          </cell>
        </row>
        <row r="262">
          <cell r="A262" t="str">
            <v>6.5.1.4.2.1.</v>
          </cell>
          <cell r="B262" t="str">
            <v>классическим методом</v>
          </cell>
          <cell r="U262" t="str">
            <v>исследование</v>
          </cell>
        </row>
        <row r="263">
          <cell r="A263" t="str">
            <v>6.5.1.5.</v>
          </cell>
          <cell r="B263" t="str">
            <v>исследования на аэробные и факультативно-анаэробные микроорганизмы в мокроте и промывных водах бронхов:</v>
          </cell>
        </row>
        <row r="264">
          <cell r="A264" t="str">
            <v>6.5.1.5.1.</v>
          </cell>
          <cell r="B264" t="str">
            <v>культуральное исследование при количестве ниже диагностических титров</v>
          </cell>
          <cell r="U264" t="str">
            <v>исследование</v>
          </cell>
        </row>
        <row r="265">
          <cell r="A265" t="str">
            <v>6.5.1.5.2.</v>
          </cell>
          <cell r="B265" t="str">
            <v>при выделении микроорганизмов с изучением морфологических свойств:</v>
          </cell>
        </row>
        <row r="266">
          <cell r="A266" t="str">
            <v>6.5.1.5.2.1.</v>
          </cell>
          <cell r="B266" t="str">
            <v>1–2 культуры</v>
          </cell>
          <cell r="U266" t="str">
            <v>исследование</v>
          </cell>
        </row>
        <row r="267">
          <cell r="A267" t="str">
            <v>6.5.1.5.2.2.</v>
          </cell>
          <cell r="B267" t="str">
            <v>3 и более культуры</v>
          </cell>
          <cell r="U267" t="str">
            <v>исследование</v>
          </cell>
        </row>
        <row r="268">
          <cell r="A268" t="str">
            <v>6.5.1.5.3.</v>
          </cell>
          <cell r="B268" t="str">
            <v>исследование с идентификацией до вида:</v>
          </cell>
        </row>
        <row r="269">
          <cell r="A269" t="str">
            <v>6.5.1.5.3.1.</v>
          </cell>
          <cell r="B269" t="str">
            <v>классическим методом</v>
          </cell>
          <cell r="U269" t="str">
            <v>исследование</v>
          </cell>
        </row>
        <row r="270">
          <cell r="A270" t="str">
            <v>6.5.1.6.</v>
          </cell>
          <cell r="B270" t="str">
            <v>исследования на аэробные и факультативно-анаэробные микроорганизмы в моче (полуколичественный метод):</v>
          </cell>
        </row>
        <row r="271">
          <cell r="A271" t="str">
            <v>6.5.1.6.1.</v>
          </cell>
          <cell r="B271" t="str">
            <v>культуральное исследование при отсутствии микроорганизмов или их количестве ниже диагностических титров</v>
          </cell>
          <cell r="U271" t="str">
            <v>исследование</v>
          </cell>
        </row>
        <row r="272">
          <cell r="A272" t="str">
            <v>6.5.1.6.2.</v>
          </cell>
          <cell r="B272" t="str">
            <v>при выделении микроорганизмов с изучением морфологических свойств</v>
          </cell>
          <cell r="U272" t="str">
            <v>исследование</v>
          </cell>
        </row>
        <row r="273">
          <cell r="A273" t="str">
            <v>6.5.1.6.3.</v>
          </cell>
          <cell r="B273" t="str">
            <v>исследование с идентификацией до вида:</v>
          </cell>
        </row>
        <row r="274">
          <cell r="A274" t="str">
            <v>6.5.1.6.3.1.</v>
          </cell>
          <cell r="B274" t="str">
            <v>классическим методом</v>
          </cell>
          <cell r="U274" t="str">
            <v>исследование</v>
          </cell>
        </row>
        <row r="275">
          <cell r="A275" t="str">
            <v>6.5.1.7.</v>
          </cell>
          <cell r="B275" t="str">
            <v>исследования на аэробные и факультативно-анаэробные микроорганизмы в гное, отделяемом ран, дренажей, абсцессов, в транссудатах, экссудатах</v>
          </cell>
        </row>
        <row r="276">
          <cell r="A276" t="str">
            <v>6.5.1.7.1.</v>
          </cell>
          <cell r="B276" t="str">
            <v>культуральное исследование при отсутствии микроорганизмов</v>
          </cell>
          <cell r="U276" t="str">
            <v>исследование</v>
          </cell>
        </row>
        <row r="277">
          <cell r="A277" t="str">
            <v>6.5.1.7.2.</v>
          </cell>
          <cell r="B277" t="str">
            <v>при выделении микроорганизмов с изучением морфологических свойств</v>
          </cell>
          <cell r="U277" t="str">
            <v>исследование</v>
          </cell>
        </row>
        <row r="278">
          <cell r="A278" t="str">
            <v>6.5.1.7.3.</v>
          </cell>
          <cell r="B278" t="str">
            <v>исследование с идентификацией до вида:</v>
          </cell>
        </row>
        <row r="279">
          <cell r="A279" t="str">
            <v>6.5.1.7.3.1.</v>
          </cell>
          <cell r="B279" t="str">
            <v>классическим методом</v>
          </cell>
          <cell r="U279" t="str">
            <v>исследование</v>
          </cell>
        </row>
        <row r="280">
          <cell r="A280" t="str">
            <v>6.5.1.8.</v>
          </cell>
          <cell r="B280" t="str">
            <v>исследования на облигатно-анаэробные микроорганизмы в отделяемом ран, флегмон, половых органов, в крови, транссудатах, экссудатах:</v>
          </cell>
        </row>
        <row r="281">
          <cell r="A281" t="str">
            <v>6.5.1.8.1.</v>
          </cell>
          <cell r="B281" t="str">
            <v>культуральное исследование при отсутствии микроорганизмов</v>
          </cell>
          <cell r="U281" t="str">
            <v>исследование</v>
          </cell>
        </row>
        <row r="282">
          <cell r="A282" t="str">
            <v>6.5.1.8.2.</v>
          </cell>
          <cell r="B282" t="str">
            <v>при выделении микроорганизмов с изучением морфологических свойств</v>
          </cell>
          <cell r="U282" t="str">
            <v>исследование</v>
          </cell>
        </row>
        <row r="283">
          <cell r="A283" t="str">
            <v>6.5.1.9.</v>
          </cell>
          <cell r="B283" t="str">
            <v>исследование на аэробные и факультативно-анаэробные микроорганизмы в желчи:</v>
          </cell>
        </row>
        <row r="284">
          <cell r="A284" t="str">
            <v>6.5.1.9.1.</v>
          </cell>
          <cell r="B284" t="str">
            <v>культуральное исследование при отсутствии микроорганизмов</v>
          </cell>
          <cell r="U284" t="str">
            <v>исследование</v>
          </cell>
        </row>
        <row r="285">
          <cell r="A285" t="str">
            <v>6.5.1.9.2.</v>
          </cell>
          <cell r="B285" t="str">
            <v>при выделении микроорганизмов с изучением морфологических свойств</v>
          </cell>
          <cell r="U285" t="str">
            <v>исследование</v>
          </cell>
        </row>
        <row r="286">
          <cell r="A286" t="str">
            <v>6.5.1.9.3.</v>
          </cell>
          <cell r="B286" t="str">
            <v>исследование с идентификацией до вида:</v>
          </cell>
        </row>
        <row r="287">
          <cell r="A287" t="str">
            <v>6.5.1.9.3.1.</v>
          </cell>
          <cell r="B287" t="str">
            <v>классическим методом</v>
          </cell>
          <cell r="U287" t="str">
            <v>исследование</v>
          </cell>
        </row>
        <row r="288">
          <cell r="A288" t="str">
            <v>6.5.1.10.</v>
          </cell>
          <cell r="B288" t="str">
            <v>исследования на аэробные и факультативно-анаэробные микроорганизмы в отделяемом урогенитального тракта (уретра, половые органы):</v>
          </cell>
        </row>
        <row r="289">
          <cell r="A289" t="str">
            <v>6.5.1.10.1.</v>
          </cell>
          <cell r="B289" t="str">
            <v>культуральное исследование при отсутствии микроорганизмов</v>
          </cell>
          <cell r="U289" t="str">
            <v>исследование</v>
          </cell>
        </row>
        <row r="290">
          <cell r="A290" t="str">
            <v>6.5.1.10.2.</v>
          </cell>
          <cell r="B290" t="str">
            <v>при выделении микроорганизмов с изучением морфологических свойств</v>
          </cell>
        </row>
        <row r="291">
          <cell r="A291" t="str">
            <v>6.5.1.10.2.1.</v>
          </cell>
          <cell r="B291" t="str">
            <v>1–2 культуры</v>
          </cell>
          <cell r="U291" t="str">
            <v>исследование</v>
          </cell>
        </row>
        <row r="292">
          <cell r="A292" t="str">
            <v>6.5.1.10.2.2.</v>
          </cell>
          <cell r="B292" t="str">
            <v>3 и более культуры</v>
          </cell>
          <cell r="U292" t="str">
            <v>исследование</v>
          </cell>
        </row>
        <row r="293">
          <cell r="A293" t="str">
            <v>6.5.1.10.3.</v>
          </cell>
          <cell r="B293" t="str">
            <v>исследование с идентификацией до вида:</v>
          </cell>
        </row>
        <row r="294">
          <cell r="A294" t="str">
            <v>6.5.1.10.3.1.</v>
          </cell>
          <cell r="B294" t="str">
            <v>классическим методом</v>
          </cell>
          <cell r="U294" t="str">
            <v>исследование</v>
          </cell>
        </row>
        <row r="295">
          <cell r="A295" t="str">
            <v>6.5.1.11.</v>
          </cell>
          <cell r="B295" t="str">
            <v>исследования на аэробные и факультативно-анаэробные микроорганизмы в отделяемом органов чувств (глаз, ухо):</v>
          </cell>
        </row>
        <row r="296">
          <cell r="A296" t="str">
            <v>6.5.1.11.1.</v>
          </cell>
          <cell r="B296" t="str">
            <v>культуральное исследование при отсутствии микроорганизмов</v>
          </cell>
          <cell r="U296" t="str">
            <v>исследование</v>
          </cell>
        </row>
        <row r="297">
          <cell r="A297" t="str">
            <v>6.5.1.11.2.</v>
          </cell>
          <cell r="B297" t="str">
            <v>при выделении микроорганизмов с изучением морфологических свойств</v>
          </cell>
          <cell r="U297" t="str">
            <v>исследование</v>
          </cell>
        </row>
        <row r="298">
          <cell r="A298" t="str">
            <v>6.5.1.11.3.</v>
          </cell>
          <cell r="B298" t="str">
            <v>исследование с идентификацией до вида:</v>
          </cell>
        </row>
        <row r="299">
          <cell r="A299" t="str">
            <v>6.5.1.11.3.1.</v>
          </cell>
          <cell r="B299" t="str">
            <v>классическим методом</v>
          </cell>
          <cell r="U299" t="str">
            <v>исследование</v>
          </cell>
        </row>
        <row r="300">
          <cell r="A300" t="str">
            <v>6.5.1.12.</v>
          </cell>
          <cell r="B300" t="str">
            <v>исследования на аэробные и факультативно-анаэробные микроорганизмы в отделяемом носоглотки, носа, зева:</v>
          </cell>
        </row>
        <row r="301">
          <cell r="A301" t="str">
            <v>6.5.1.12.1.</v>
          </cell>
          <cell r="B301" t="str">
            <v>культуральное исследование при отсутствии микроорганизмов</v>
          </cell>
          <cell r="U301" t="str">
            <v>исследование</v>
          </cell>
        </row>
        <row r="302">
          <cell r="A302" t="str">
            <v>6.5.1.12.2.</v>
          </cell>
          <cell r="B302" t="str">
            <v>при выделении микроорганизмов с изучением морфологических свойств:</v>
          </cell>
        </row>
        <row r="303">
          <cell r="A303" t="str">
            <v>6.5.1.12.2.1.</v>
          </cell>
          <cell r="B303" t="str">
            <v>1–2 культуры</v>
          </cell>
          <cell r="U303" t="str">
            <v>исследование</v>
          </cell>
        </row>
        <row r="304">
          <cell r="A304" t="str">
            <v>6.5.1.12.2.2.</v>
          </cell>
          <cell r="B304" t="str">
            <v>3 и более культуры</v>
          </cell>
          <cell r="U304" t="str">
            <v>исследование</v>
          </cell>
        </row>
        <row r="305">
          <cell r="A305" t="str">
            <v>6.5.1.12.3.</v>
          </cell>
          <cell r="B305" t="str">
            <v>исследование с идентификацией до вида:</v>
          </cell>
        </row>
        <row r="306">
          <cell r="A306" t="str">
            <v>6.5.1.12.3.1.</v>
          </cell>
          <cell r="B306" t="str">
            <v>классическим методом</v>
          </cell>
          <cell r="U306" t="str">
            <v>исследование</v>
          </cell>
        </row>
        <row r="307">
          <cell r="A307" t="str">
            <v>6.5.1.15.</v>
          </cell>
          <cell r="B307" t="str">
            <v>исследование грудного молока</v>
          </cell>
          <cell r="U307" t="str">
            <v>исследование</v>
          </cell>
        </row>
        <row r="308">
          <cell r="A308" t="str">
            <v>6.5.1.16.</v>
          </cell>
          <cell r="B308" t="str">
            <v>исследование микробиоценоза кишечника (дисбактериоз) </v>
          </cell>
          <cell r="U308" t="str">
            <v>исследование</v>
          </cell>
        </row>
        <row r="309">
          <cell r="A309" t="str">
            <v>6.5.1.17.</v>
          </cell>
          <cell r="B309" t="str">
            <v>приготовление, окраска и микроскопирование препаратов, биологического материала:</v>
          </cell>
        </row>
        <row r="310">
          <cell r="A310" t="str">
            <v>6.5.1.17.1.</v>
          </cell>
          <cell r="B310" t="str">
            <v>метиленовым синим</v>
          </cell>
          <cell r="U310" t="str">
            <v>исследование</v>
          </cell>
        </row>
        <row r="311">
          <cell r="A311" t="str">
            <v>6.5.1.17.2.</v>
          </cell>
          <cell r="B311" t="str">
            <v>по Граму</v>
          </cell>
          <cell r="U311" t="str">
            <v>исследование</v>
          </cell>
        </row>
        <row r="312">
          <cell r="A312" t="str">
            <v>6.5.1.17.4.</v>
          </cell>
          <cell r="B312" t="str">
            <v>фуксином</v>
          </cell>
          <cell r="U312" t="str">
            <v>исследование</v>
          </cell>
        </row>
        <row r="313">
          <cell r="A313" t="str">
            <v>6.5.1.17.5.</v>
          </cell>
          <cell r="B313" t="str">
            <v>приготовление, окраска и микроскопирование препаратов толстой капли крови на менингококк</v>
          </cell>
          <cell r="U313" t="str">
            <v>исследование</v>
          </cell>
        </row>
        <row r="314">
          <cell r="A314" t="str">
            <v>6.5.1.18.</v>
          </cell>
          <cell r="B314" t="str">
            <v>определение чувствительности одного штамма микроорганизма к антибиотикам:</v>
          </cell>
        </row>
        <row r="315">
          <cell r="A315" t="str">
            <v>6.5.1.18.1.</v>
          </cell>
          <cell r="B315" t="str">
            <v>диско-диффузионным методом к 6 препаратам</v>
          </cell>
          <cell r="U315" t="str">
            <v>исследование</v>
          </cell>
        </row>
        <row r="316">
          <cell r="A316" t="str">
            <v>6.5.2.</v>
          </cell>
          <cell r="B316" t="str">
            <v>иммунологические исследования по диагностике и мониторингу инфекционных заболеваний:</v>
          </cell>
        </row>
        <row r="317">
          <cell r="A317" t="str">
            <v>6.5.2.5.</v>
          </cell>
          <cell r="B317" t="str">
            <v>РА на стекле:</v>
          </cell>
        </row>
        <row r="318">
          <cell r="A318" t="str">
            <v>6.5.2.5.1.</v>
          </cell>
          <cell r="B318" t="str">
            <v>до 10 исследований одновременно</v>
          </cell>
          <cell r="U318" t="str">
            <v>исследование</v>
          </cell>
        </row>
        <row r="319">
          <cell r="A319" t="str">
            <v>6.5.5.</v>
          </cell>
          <cell r="B319" t="str">
            <v>паразитологические исследования по диагностике и мониторингу инфекционных заболеваний</v>
          </cell>
        </row>
        <row r="320">
          <cell r="A320" t="str">
            <v>6.5.5.1.</v>
          </cell>
          <cell r="B320" t="str">
            <v>обнаружение простейших</v>
          </cell>
          <cell r="U320" t="str">
            <v>исследование</v>
          </cell>
        </row>
        <row r="321">
          <cell r="A321" t="str">
            <v>6.5.5.2.</v>
          </cell>
          <cell r="B321" t="str">
            <v>обнаружение яиц гельминтов:</v>
          </cell>
        </row>
        <row r="322">
          <cell r="A322" t="str">
            <v>6.5.5.2.1.</v>
          </cell>
          <cell r="B322" t="str">
            <v>методом Като (1 препарат)</v>
          </cell>
          <cell r="U322" t="str">
            <v>исследование</v>
          </cell>
        </row>
        <row r="323">
          <cell r="A323" t="str">
            <v>6.5.5.3.</v>
          </cell>
          <cell r="B323" t="str">
            <v>исследование перианального соскоба на яйца остриц и онкосферы тениид:</v>
          </cell>
        </row>
        <row r="324">
          <cell r="A324" t="str">
            <v>6.5.5.3.1.</v>
          </cell>
          <cell r="B324" t="str">
            <v>методом липкой ленты</v>
          </cell>
          <cell r="U324" t="str">
            <v>исследование</v>
          </cell>
        </row>
        <row r="325">
          <cell r="A325" t="str">
            <v>6.5.5.4.</v>
          </cell>
          <cell r="B325" t="str">
            <v>исследование кала на криптоспоридии:</v>
          </cell>
        </row>
        <row r="326">
          <cell r="A326" t="str">
            <v>6.5.5.4.1.</v>
          </cell>
          <cell r="B326" t="str">
            <v>исследование кала на криптоспоридии методом микроскопии</v>
          </cell>
          <cell r="U326" t="str">
            <v>исследование</v>
          </cell>
        </row>
        <row r="327">
          <cell r="A327" t="str">
            <v>6.5.5.5.</v>
          </cell>
          <cell r="B327" t="str">
            <v>исследование кала на лямблиоз:</v>
          </cell>
        </row>
        <row r="328">
          <cell r="A328" t="str">
            <v>6.5.5.5.1.</v>
          </cell>
          <cell r="B328" t="str">
            <v>обнаружение цист лямблий в кале</v>
          </cell>
          <cell r="U328" t="str">
            <v>исследование</v>
          </cell>
        </row>
      </sheetData>
      <sheetData sheetId="2">
        <row r="12">
          <cell r="I12">
            <v>7.984859999999999</v>
          </cell>
          <cell r="J12">
            <v>0</v>
          </cell>
        </row>
        <row r="13">
          <cell r="I13">
            <v>16.54158</v>
          </cell>
          <cell r="J13">
            <v>0</v>
          </cell>
        </row>
        <row r="14">
          <cell r="I14">
            <v>29.77908</v>
          </cell>
          <cell r="J14">
            <v>0</v>
          </cell>
        </row>
        <row r="15">
          <cell r="I15">
            <v>18.5325</v>
          </cell>
          <cell r="J15">
            <v>0</v>
          </cell>
        </row>
        <row r="16">
          <cell r="I16">
            <v>8.7897</v>
          </cell>
          <cell r="J16">
            <v>0</v>
          </cell>
        </row>
        <row r="17">
          <cell r="I17">
            <v>19.07259</v>
          </cell>
          <cell r="J17">
            <v>0</v>
          </cell>
        </row>
        <row r="18">
          <cell r="I18">
            <v>3.6641399999999997</v>
          </cell>
          <cell r="J18">
            <v>0</v>
          </cell>
        </row>
        <row r="19">
          <cell r="I19">
            <v>8.23902</v>
          </cell>
          <cell r="J19">
            <v>0</v>
          </cell>
        </row>
        <row r="20">
          <cell r="I20">
            <v>6.184559999999999</v>
          </cell>
          <cell r="J20">
            <v>0</v>
          </cell>
        </row>
        <row r="21">
          <cell r="I21">
            <v>12.41148</v>
          </cell>
          <cell r="J21">
            <v>0</v>
          </cell>
        </row>
        <row r="22">
          <cell r="I22">
            <v>12.41148</v>
          </cell>
          <cell r="J22">
            <v>0</v>
          </cell>
        </row>
        <row r="24">
          <cell r="I24">
            <v>13.21632</v>
          </cell>
          <cell r="J24">
            <v>0</v>
          </cell>
        </row>
        <row r="25">
          <cell r="I25">
            <v>11.99847</v>
          </cell>
          <cell r="J25">
            <v>0</v>
          </cell>
        </row>
        <row r="26">
          <cell r="I26">
            <v>11.99847</v>
          </cell>
          <cell r="J26">
            <v>0</v>
          </cell>
        </row>
        <row r="27">
          <cell r="I27">
            <v>6.0680700000000005</v>
          </cell>
          <cell r="J27">
            <v>2.16036</v>
          </cell>
        </row>
        <row r="29">
          <cell r="I29">
            <v>2.13918</v>
          </cell>
          <cell r="J29">
            <v>0</v>
          </cell>
        </row>
        <row r="30">
          <cell r="I30">
            <v>1.8214799999999998</v>
          </cell>
          <cell r="J30">
            <v>0</v>
          </cell>
        </row>
        <row r="31">
          <cell r="I31">
            <v>10.526459999999998</v>
          </cell>
          <cell r="J31">
            <v>0</v>
          </cell>
        </row>
        <row r="32">
          <cell r="I32">
            <v>35.65653</v>
          </cell>
          <cell r="J32">
            <v>0</v>
          </cell>
        </row>
        <row r="33">
          <cell r="I33">
            <v>26.12553</v>
          </cell>
          <cell r="J33">
            <v>0</v>
          </cell>
        </row>
        <row r="35">
          <cell r="I35">
            <v>9.0015</v>
          </cell>
          <cell r="J35">
            <v>0</v>
          </cell>
        </row>
        <row r="36">
          <cell r="I36">
            <v>5.623289999999999</v>
          </cell>
          <cell r="J36">
            <v>0</v>
          </cell>
        </row>
        <row r="37">
          <cell r="I37">
            <v>12.41148</v>
          </cell>
          <cell r="J37">
            <v>0</v>
          </cell>
        </row>
        <row r="38">
          <cell r="I38">
            <v>27.34338</v>
          </cell>
          <cell r="J38">
            <v>0</v>
          </cell>
        </row>
        <row r="39">
          <cell r="I39">
            <v>34.33278</v>
          </cell>
          <cell r="J39">
            <v>0</v>
          </cell>
        </row>
        <row r="40">
          <cell r="I40">
            <v>45.176939999999995</v>
          </cell>
          <cell r="J40">
            <v>0</v>
          </cell>
        </row>
        <row r="42">
          <cell r="I42">
            <v>15.196649999999998</v>
          </cell>
          <cell r="J42">
            <v>0</v>
          </cell>
        </row>
        <row r="43">
          <cell r="I43">
            <v>22.70496</v>
          </cell>
          <cell r="J43">
            <v>0</v>
          </cell>
        </row>
        <row r="44">
          <cell r="I44">
            <v>15.196649999999998</v>
          </cell>
          <cell r="J44">
            <v>0</v>
          </cell>
        </row>
        <row r="45">
          <cell r="I45">
            <v>22.70496</v>
          </cell>
          <cell r="J45">
            <v>0</v>
          </cell>
        </row>
        <row r="46">
          <cell r="I46">
            <v>32.47953</v>
          </cell>
          <cell r="J46">
            <v>0</v>
          </cell>
        </row>
        <row r="47">
          <cell r="I47">
            <v>47.91975</v>
          </cell>
          <cell r="J47">
            <v>0</v>
          </cell>
        </row>
        <row r="48">
          <cell r="I48">
            <v>17.16639</v>
          </cell>
          <cell r="J48">
            <v>0</v>
          </cell>
        </row>
        <row r="49">
          <cell r="I49">
            <v>11.88198</v>
          </cell>
          <cell r="J49">
            <v>0</v>
          </cell>
        </row>
        <row r="53">
          <cell r="I53">
            <v>1.34493</v>
          </cell>
          <cell r="J53">
            <v>0.8472</v>
          </cell>
        </row>
        <row r="55">
          <cell r="I55">
            <v>5.8245</v>
          </cell>
          <cell r="J55">
            <v>2.9546099999999997</v>
          </cell>
        </row>
        <row r="56">
          <cell r="I56">
            <v>1.6414499999999999</v>
          </cell>
          <cell r="J56">
            <v>1.2708</v>
          </cell>
        </row>
        <row r="57">
          <cell r="I57">
            <v>1.5249599999999999</v>
          </cell>
          <cell r="J57">
            <v>1.1649</v>
          </cell>
        </row>
        <row r="59">
          <cell r="I59">
            <v>1.6414499999999999</v>
          </cell>
          <cell r="J59">
            <v>1.2708</v>
          </cell>
        </row>
        <row r="60">
          <cell r="I60">
            <v>1.10136</v>
          </cell>
          <cell r="J60">
            <v>0.8472</v>
          </cell>
        </row>
        <row r="61">
          <cell r="I61">
            <v>5.8245</v>
          </cell>
          <cell r="J61">
            <v>2.9546099999999997</v>
          </cell>
        </row>
        <row r="62">
          <cell r="I62">
            <v>3.0287399999999995</v>
          </cell>
          <cell r="J62">
            <v>2.31921</v>
          </cell>
        </row>
        <row r="63">
          <cell r="I63">
            <v>1.10136</v>
          </cell>
          <cell r="J63">
            <v>0.8472</v>
          </cell>
        </row>
        <row r="64">
          <cell r="I64">
            <v>1.6414499999999999</v>
          </cell>
          <cell r="J64">
            <v>1.2708</v>
          </cell>
        </row>
        <row r="65">
          <cell r="I65">
            <v>1.6414499999999999</v>
          </cell>
          <cell r="J65">
            <v>1.2708</v>
          </cell>
        </row>
        <row r="66">
          <cell r="I66">
            <v>2.2239</v>
          </cell>
          <cell r="J66">
            <v>1.68381</v>
          </cell>
        </row>
        <row r="68">
          <cell r="I68">
            <v>1.6414499999999999</v>
          </cell>
          <cell r="J68">
            <v>1.2708</v>
          </cell>
        </row>
        <row r="70">
          <cell r="I70">
            <v>2.37216</v>
          </cell>
          <cell r="J70">
            <v>1.89561</v>
          </cell>
        </row>
        <row r="72">
          <cell r="I72">
            <v>6.96822</v>
          </cell>
          <cell r="J72">
            <v>4.003019999999999</v>
          </cell>
        </row>
        <row r="74">
          <cell r="I74">
            <v>6.96822</v>
          </cell>
          <cell r="J74">
            <v>4.003019999999999</v>
          </cell>
        </row>
        <row r="75">
          <cell r="I75">
            <v>6.96822</v>
          </cell>
          <cell r="J75">
            <v>4.003019999999999</v>
          </cell>
        </row>
        <row r="77">
          <cell r="I77">
            <v>6.96822</v>
          </cell>
          <cell r="J77">
            <v>4.003019999999999</v>
          </cell>
        </row>
        <row r="79">
          <cell r="I79">
            <v>5.8245</v>
          </cell>
          <cell r="J79">
            <v>2.9546099999999997</v>
          </cell>
        </row>
        <row r="80">
          <cell r="I80">
            <v>5.8245</v>
          </cell>
          <cell r="J80">
            <v>2.9546099999999997</v>
          </cell>
        </row>
        <row r="81">
          <cell r="I81">
            <v>5.8245</v>
          </cell>
          <cell r="J81">
            <v>2.9546099999999997</v>
          </cell>
        </row>
        <row r="83">
          <cell r="I83">
            <v>5.8245</v>
          </cell>
          <cell r="J83">
            <v>2.9546099999999997</v>
          </cell>
        </row>
        <row r="84">
          <cell r="I84">
            <v>5.8245</v>
          </cell>
          <cell r="J84">
            <v>2.9546099999999997</v>
          </cell>
        </row>
        <row r="85">
          <cell r="I85">
            <v>4.003019999999999</v>
          </cell>
          <cell r="J85">
            <v>2.06505</v>
          </cell>
        </row>
        <row r="86">
          <cell r="I86">
            <v>5.8245</v>
          </cell>
          <cell r="J86">
            <v>2.9546099999999997</v>
          </cell>
        </row>
        <row r="87">
          <cell r="I87">
            <v>5.8245</v>
          </cell>
          <cell r="J87">
            <v>2.9546099999999997</v>
          </cell>
        </row>
        <row r="88">
          <cell r="I88">
            <v>6.96822</v>
          </cell>
          <cell r="J88">
            <v>4.003019999999999</v>
          </cell>
        </row>
        <row r="89">
          <cell r="I89">
            <v>5.8245</v>
          </cell>
          <cell r="J89">
            <v>2.9546099999999997</v>
          </cell>
        </row>
        <row r="91">
          <cell r="I91">
            <v>2.7534</v>
          </cell>
          <cell r="J91">
            <v>0</v>
          </cell>
        </row>
        <row r="92">
          <cell r="I92">
            <v>1.8214799999999998</v>
          </cell>
          <cell r="J92">
            <v>0.92133</v>
          </cell>
        </row>
        <row r="93">
          <cell r="I93">
            <v>3.29349</v>
          </cell>
          <cell r="J93">
            <v>0</v>
          </cell>
        </row>
        <row r="98">
          <cell r="I98">
            <v>20.375159999999997</v>
          </cell>
          <cell r="J98">
            <v>7.984859999999999</v>
          </cell>
        </row>
        <row r="100">
          <cell r="I100">
            <v>2.31921</v>
          </cell>
          <cell r="J100">
            <v>1.68381</v>
          </cell>
        </row>
        <row r="101">
          <cell r="I101">
            <v>1.3343399999999999</v>
          </cell>
          <cell r="J101">
            <v>1.06959</v>
          </cell>
        </row>
        <row r="103">
          <cell r="I103">
            <v>2.37216</v>
          </cell>
          <cell r="J103">
            <v>1.89561</v>
          </cell>
        </row>
        <row r="105">
          <cell r="I105">
            <v>9.827519999999998</v>
          </cell>
          <cell r="J105">
            <v>7.87896</v>
          </cell>
        </row>
        <row r="107">
          <cell r="I107">
            <v>4.61724</v>
          </cell>
          <cell r="J107">
            <v>3.57942</v>
          </cell>
        </row>
        <row r="108">
          <cell r="I108">
            <v>7.635389999999999</v>
          </cell>
          <cell r="J108">
            <v>4.75491</v>
          </cell>
        </row>
        <row r="109">
          <cell r="I109">
            <v>0.7836599999999999</v>
          </cell>
          <cell r="J109">
            <v>0.51891</v>
          </cell>
        </row>
        <row r="110">
          <cell r="I110">
            <v>1.08018</v>
          </cell>
          <cell r="J110">
            <v>0.8472</v>
          </cell>
        </row>
        <row r="112">
          <cell r="I112">
            <v>4.36308</v>
          </cell>
          <cell r="J112">
            <v>2.1709499999999995</v>
          </cell>
        </row>
        <row r="113">
          <cell r="I113">
            <v>2.55219</v>
          </cell>
          <cell r="J113">
            <v>1.2708</v>
          </cell>
        </row>
        <row r="115">
          <cell r="I115">
            <v>0.7836599999999999</v>
          </cell>
          <cell r="J115">
            <v>0</v>
          </cell>
        </row>
        <row r="116">
          <cell r="I116">
            <v>0.7836599999999999</v>
          </cell>
          <cell r="J116">
            <v>0</v>
          </cell>
        </row>
        <row r="118">
          <cell r="I118">
            <v>1.06959</v>
          </cell>
          <cell r="J118">
            <v>0.8472</v>
          </cell>
        </row>
        <row r="121">
          <cell r="I121">
            <v>1.59909</v>
          </cell>
          <cell r="J121">
            <v>1.2708</v>
          </cell>
        </row>
        <row r="123">
          <cell r="I123">
            <v>13.332809999999998</v>
          </cell>
          <cell r="J123">
            <v>9.478049999999998</v>
          </cell>
        </row>
        <row r="124">
          <cell r="I124">
            <v>14.232959999999999</v>
          </cell>
          <cell r="J124">
            <v>10.40997</v>
          </cell>
        </row>
        <row r="126">
          <cell r="I126">
            <v>6.07866</v>
          </cell>
          <cell r="J126">
            <v>4.86081</v>
          </cell>
        </row>
        <row r="127">
          <cell r="I127">
            <v>67.85013</v>
          </cell>
          <cell r="J127">
            <v>35.30706</v>
          </cell>
        </row>
        <row r="129">
          <cell r="I129">
            <v>0.92133</v>
          </cell>
          <cell r="J129">
            <v>0</v>
          </cell>
        </row>
        <row r="131">
          <cell r="I131">
            <v>18.172439999999998</v>
          </cell>
          <cell r="J131">
            <v>8.23902</v>
          </cell>
        </row>
        <row r="132">
          <cell r="I132">
            <v>15.53553</v>
          </cell>
          <cell r="J132">
            <v>9.117989999999999</v>
          </cell>
        </row>
        <row r="136">
          <cell r="I136">
            <v>6.629339999999999</v>
          </cell>
          <cell r="J136">
            <v>5.623289999999999</v>
          </cell>
        </row>
        <row r="137">
          <cell r="I137">
            <v>10.55823</v>
          </cell>
          <cell r="J137">
            <v>5.623289999999999</v>
          </cell>
        </row>
        <row r="139">
          <cell r="I139">
            <v>9.0015</v>
          </cell>
          <cell r="J139">
            <v>7.34946</v>
          </cell>
        </row>
        <row r="141">
          <cell r="I141">
            <v>4.89258</v>
          </cell>
          <cell r="J141">
            <v>4.087739999999999</v>
          </cell>
        </row>
        <row r="143">
          <cell r="I143">
            <v>6.02571</v>
          </cell>
          <cell r="J143">
            <v>0</v>
          </cell>
        </row>
        <row r="147">
          <cell r="I147">
            <v>0.4236</v>
          </cell>
          <cell r="J147">
            <v>0.4236</v>
          </cell>
        </row>
        <row r="148">
          <cell r="I148">
            <v>1.76853</v>
          </cell>
          <cell r="J148">
            <v>0.8789699999999999</v>
          </cell>
        </row>
        <row r="149">
          <cell r="I149">
            <v>0.3177</v>
          </cell>
          <cell r="J149">
            <v>0.3177</v>
          </cell>
        </row>
        <row r="151">
          <cell r="I151">
            <v>5.612699999999999</v>
          </cell>
          <cell r="J151">
            <v>5.612699999999999</v>
          </cell>
        </row>
        <row r="152">
          <cell r="I152">
            <v>1.78971</v>
          </cell>
          <cell r="J152">
            <v>1.78971</v>
          </cell>
        </row>
        <row r="153">
          <cell r="I153">
            <v>1.78971</v>
          </cell>
          <cell r="J153">
            <v>1.78971</v>
          </cell>
        </row>
        <row r="154">
          <cell r="I154">
            <v>2.8593</v>
          </cell>
          <cell r="J154">
            <v>2.8593</v>
          </cell>
        </row>
        <row r="157">
          <cell r="I157">
            <v>1.9909199999999998</v>
          </cell>
          <cell r="J157">
            <v>1.5884999999999998</v>
          </cell>
        </row>
        <row r="158">
          <cell r="I158">
            <v>4.36308</v>
          </cell>
          <cell r="J158">
            <v>3.48411</v>
          </cell>
        </row>
        <row r="159">
          <cell r="I159">
            <v>2.37216</v>
          </cell>
          <cell r="J159">
            <v>1.89561</v>
          </cell>
        </row>
        <row r="160">
          <cell r="I160">
            <v>2.10741</v>
          </cell>
          <cell r="J160">
            <v>1.68381</v>
          </cell>
        </row>
        <row r="163">
          <cell r="I163">
            <v>1.68381</v>
          </cell>
          <cell r="J163">
            <v>1.6944</v>
          </cell>
        </row>
        <row r="165">
          <cell r="I165">
            <v>3.69591</v>
          </cell>
          <cell r="J165">
            <v>2.9652</v>
          </cell>
        </row>
        <row r="166">
          <cell r="I166">
            <v>3.69591</v>
          </cell>
          <cell r="J166">
            <v>2.9652</v>
          </cell>
        </row>
        <row r="167">
          <cell r="I167">
            <v>3.2405399999999998</v>
          </cell>
          <cell r="J167">
            <v>3.2405399999999998</v>
          </cell>
        </row>
        <row r="168">
          <cell r="I168">
            <v>4.35249</v>
          </cell>
          <cell r="J168">
            <v>2.1709499999999995</v>
          </cell>
        </row>
        <row r="169">
          <cell r="I169">
            <v>2.3509800000000003</v>
          </cell>
          <cell r="J169">
            <v>1.8744299999999998</v>
          </cell>
        </row>
        <row r="170">
          <cell r="I170">
            <v>2.4356999999999998</v>
          </cell>
          <cell r="J170">
            <v>2.4356999999999998</v>
          </cell>
        </row>
        <row r="171">
          <cell r="I171">
            <v>5.30559</v>
          </cell>
          <cell r="J171">
            <v>3.19818</v>
          </cell>
        </row>
        <row r="172">
          <cell r="I172">
            <v>3.35703</v>
          </cell>
          <cell r="J172">
            <v>2.68986</v>
          </cell>
        </row>
        <row r="173">
          <cell r="I173">
            <v>1.09077</v>
          </cell>
          <cell r="J173">
            <v>1.09077</v>
          </cell>
        </row>
        <row r="174">
          <cell r="I174">
            <v>4.74432</v>
          </cell>
          <cell r="J174">
            <v>3.79122</v>
          </cell>
        </row>
        <row r="175">
          <cell r="I175">
            <v>1.8002999999999998</v>
          </cell>
          <cell r="J175">
            <v>0</v>
          </cell>
        </row>
        <row r="176">
          <cell r="I176">
            <v>3.7594499999999997</v>
          </cell>
          <cell r="J176">
            <v>2.9863799999999996</v>
          </cell>
        </row>
        <row r="177">
          <cell r="I177">
            <v>8.42964</v>
          </cell>
          <cell r="J177">
            <v>5.07261</v>
          </cell>
        </row>
        <row r="178">
          <cell r="I178">
            <v>2.10741</v>
          </cell>
          <cell r="J178">
            <v>1.68381</v>
          </cell>
        </row>
        <row r="179">
          <cell r="I179">
            <v>3.50529</v>
          </cell>
          <cell r="J179">
            <v>2.8169399999999998</v>
          </cell>
        </row>
        <row r="180">
          <cell r="I180">
            <v>8.42964</v>
          </cell>
          <cell r="J180">
            <v>5.07261</v>
          </cell>
        </row>
        <row r="181">
          <cell r="I181">
            <v>8.42964</v>
          </cell>
          <cell r="J181">
            <v>5.07261</v>
          </cell>
        </row>
        <row r="183">
          <cell r="I183">
            <v>3.8124</v>
          </cell>
          <cell r="J183">
            <v>3.7806299999999995</v>
          </cell>
        </row>
        <row r="184">
          <cell r="I184">
            <v>6.279869999999999</v>
          </cell>
          <cell r="J184">
            <v>3.7806299999999995</v>
          </cell>
        </row>
        <row r="185">
          <cell r="I185">
            <v>6.279869999999999</v>
          </cell>
          <cell r="J185">
            <v>3.7806299999999995</v>
          </cell>
        </row>
        <row r="187">
          <cell r="I187">
            <v>2.7534</v>
          </cell>
          <cell r="J187">
            <v>1.68381</v>
          </cell>
        </row>
        <row r="188">
          <cell r="I188">
            <v>4.17246</v>
          </cell>
          <cell r="J188">
            <v>3.16641</v>
          </cell>
        </row>
        <row r="190">
          <cell r="I190">
            <v>2.97579</v>
          </cell>
          <cell r="J190">
            <v>1.68381</v>
          </cell>
        </row>
        <row r="191">
          <cell r="I191">
            <v>4.39485</v>
          </cell>
          <cell r="J191">
            <v>3.16641</v>
          </cell>
        </row>
        <row r="192">
          <cell r="I192">
            <v>2.58396</v>
          </cell>
          <cell r="J192">
            <v>1.5249599999999999</v>
          </cell>
        </row>
        <row r="193">
          <cell r="I193">
            <v>7.50831</v>
          </cell>
          <cell r="J193">
            <v>4.45839</v>
          </cell>
        </row>
        <row r="195">
          <cell r="I195">
            <v>2.7534</v>
          </cell>
          <cell r="J195">
            <v>1.68381</v>
          </cell>
        </row>
        <row r="196">
          <cell r="I196">
            <v>3.40998</v>
          </cell>
          <cell r="J196">
            <v>2.58396</v>
          </cell>
        </row>
        <row r="198">
          <cell r="I198">
            <v>2.7534</v>
          </cell>
          <cell r="J198">
            <v>1.68381</v>
          </cell>
        </row>
        <row r="199">
          <cell r="I199">
            <v>5.86686</v>
          </cell>
          <cell r="J199">
            <v>4.8184499999999995</v>
          </cell>
        </row>
        <row r="201">
          <cell r="I201">
            <v>2.7534</v>
          </cell>
          <cell r="J201">
            <v>1.68381</v>
          </cell>
        </row>
        <row r="202">
          <cell r="I202">
            <v>4.236</v>
          </cell>
          <cell r="J202">
            <v>3.19818</v>
          </cell>
        </row>
        <row r="204">
          <cell r="I204">
            <v>3.5582399999999996</v>
          </cell>
          <cell r="J204">
            <v>2.118</v>
          </cell>
        </row>
        <row r="205">
          <cell r="I205">
            <v>6.353999999999999</v>
          </cell>
          <cell r="J205">
            <v>4.6807799999999995</v>
          </cell>
        </row>
        <row r="207">
          <cell r="I207">
            <v>1.8744299999999998</v>
          </cell>
          <cell r="J207">
            <v>1.29198</v>
          </cell>
        </row>
        <row r="208">
          <cell r="I208">
            <v>3.7806299999999995</v>
          </cell>
          <cell r="J208">
            <v>2.5204199999999997</v>
          </cell>
        </row>
        <row r="210">
          <cell r="I210">
            <v>3.59001</v>
          </cell>
          <cell r="J210">
            <v>2.118</v>
          </cell>
        </row>
        <row r="211">
          <cell r="I211">
            <v>5.68683</v>
          </cell>
          <cell r="J211">
            <v>4.236</v>
          </cell>
        </row>
        <row r="213">
          <cell r="I213">
            <v>2.118</v>
          </cell>
          <cell r="J213">
            <v>1.5249599999999999</v>
          </cell>
        </row>
        <row r="214">
          <cell r="I214">
            <v>4.6807799999999995</v>
          </cell>
          <cell r="J214">
            <v>3.5582399999999996</v>
          </cell>
        </row>
        <row r="216">
          <cell r="I216">
            <v>3.16641</v>
          </cell>
          <cell r="J216">
            <v>1.8744299999999998</v>
          </cell>
        </row>
        <row r="217">
          <cell r="I217">
            <v>4.72314</v>
          </cell>
          <cell r="J217">
            <v>3.43116</v>
          </cell>
        </row>
        <row r="219">
          <cell r="I219">
            <v>2.49924</v>
          </cell>
          <cell r="J219">
            <v>1.68381</v>
          </cell>
        </row>
        <row r="220">
          <cell r="I220">
            <v>4.17246</v>
          </cell>
          <cell r="J220">
            <v>2.93343</v>
          </cell>
        </row>
        <row r="221">
          <cell r="I221">
            <v>2.97579</v>
          </cell>
          <cell r="J221">
            <v>1.89561</v>
          </cell>
        </row>
        <row r="222">
          <cell r="I222">
            <v>6.904679999999999</v>
          </cell>
          <cell r="J222">
            <v>4.087739999999999</v>
          </cell>
        </row>
        <row r="223">
          <cell r="I223">
            <v>3.16641</v>
          </cell>
          <cell r="J223">
            <v>1.8744299999999998</v>
          </cell>
        </row>
        <row r="224">
          <cell r="I224">
            <v>4.17246</v>
          </cell>
          <cell r="J224">
            <v>2.49924</v>
          </cell>
        </row>
        <row r="226">
          <cell r="I226">
            <v>3.16641</v>
          </cell>
          <cell r="J226">
            <v>1.8744299999999998</v>
          </cell>
        </row>
        <row r="227">
          <cell r="I227">
            <v>5.263229999999999</v>
          </cell>
          <cell r="J227">
            <v>5.263229999999999</v>
          </cell>
        </row>
        <row r="228">
          <cell r="I228">
            <v>2.6686799999999997</v>
          </cell>
          <cell r="J228">
            <v>2.6686799999999997</v>
          </cell>
        </row>
        <row r="229">
          <cell r="I229">
            <v>1.60968</v>
          </cell>
          <cell r="J229">
            <v>1.60968</v>
          </cell>
        </row>
        <row r="230">
          <cell r="I230">
            <v>3.16641</v>
          </cell>
          <cell r="J230">
            <v>3.16641</v>
          </cell>
        </row>
        <row r="231">
          <cell r="I231">
            <v>11.55369</v>
          </cell>
          <cell r="J231">
            <v>6.96822</v>
          </cell>
        </row>
        <row r="232">
          <cell r="I232">
            <v>6.279869999999999</v>
          </cell>
          <cell r="J232">
            <v>3.7806299999999995</v>
          </cell>
        </row>
        <row r="233">
          <cell r="I233">
            <v>6.279869999999999</v>
          </cell>
          <cell r="J233">
            <v>3.7806299999999995</v>
          </cell>
        </row>
        <row r="234">
          <cell r="I234">
            <v>6.279869999999999</v>
          </cell>
          <cell r="J234">
            <v>3.7806299999999995</v>
          </cell>
        </row>
        <row r="235">
          <cell r="I235">
            <v>6.279869999999999</v>
          </cell>
          <cell r="J235">
            <v>3.7806299999999995</v>
          </cell>
        </row>
        <row r="236">
          <cell r="I236">
            <v>6.279869999999999</v>
          </cell>
          <cell r="J236">
            <v>3.7806299999999995</v>
          </cell>
        </row>
        <row r="237">
          <cell r="I237">
            <v>3.01815</v>
          </cell>
          <cell r="J237">
            <v>3.01815</v>
          </cell>
        </row>
        <row r="238">
          <cell r="I238">
            <v>3.12405</v>
          </cell>
          <cell r="J238">
            <v>3.12405</v>
          </cell>
        </row>
        <row r="242">
          <cell r="I242">
            <v>3.16641</v>
          </cell>
          <cell r="J242">
            <v>3.16641</v>
          </cell>
        </row>
        <row r="244">
          <cell r="I244">
            <v>5.263229999999999</v>
          </cell>
          <cell r="J244">
            <v>5.263229999999999</v>
          </cell>
        </row>
        <row r="245">
          <cell r="I245">
            <v>7.40241</v>
          </cell>
          <cell r="J245">
            <v>7.40241</v>
          </cell>
        </row>
        <row r="248">
          <cell r="I248">
            <v>2.49924</v>
          </cell>
          <cell r="J248">
            <v>2.49924</v>
          </cell>
        </row>
        <row r="249">
          <cell r="I249">
            <v>3.7806299999999995</v>
          </cell>
          <cell r="J249">
            <v>3.7806299999999995</v>
          </cell>
        </row>
        <row r="252">
          <cell r="I252">
            <v>3.16641</v>
          </cell>
          <cell r="J252">
            <v>3.16641</v>
          </cell>
        </row>
        <row r="253">
          <cell r="I253">
            <v>5.263229999999999</v>
          </cell>
          <cell r="J253">
            <v>5.263229999999999</v>
          </cell>
        </row>
        <row r="255">
          <cell r="I255">
            <v>8.42964</v>
          </cell>
          <cell r="J255">
            <v>8.42964</v>
          </cell>
        </row>
        <row r="257">
          <cell r="I257">
            <v>3.16641</v>
          </cell>
          <cell r="J257">
            <v>3.16641</v>
          </cell>
        </row>
        <row r="259">
          <cell r="I259">
            <v>4.17246</v>
          </cell>
          <cell r="J259">
            <v>4.17246</v>
          </cell>
        </row>
        <row r="260">
          <cell r="I260">
            <v>5.263229999999999</v>
          </cell>
          <cell r="J260">
            <v>5.263229999999999</v>
          </cell>
        </row>
        <row r="262">
          <cell r="I262">
            <v>6.20574</v>
          </cell>
          <cell r="J262">
            <v>6.20574</v>
          </cell>
        </row>
        <row r="264">
          <cell r="I264">
            <v>2.49924</v>
          </cell>
          <cell r="J264">
            <v>2.49924</v>
          </cell>
        </row>
        <row r="265">
          <cell r="I265">
            <v>3.7806299999999995</v>
          </cell>
          <cell r="J265">
            <v>3.7806299999999995</v>
          </cell>
        </row>
        <row r="267">
          <cell r="I267">
            <v>4.521929999999999</v>
          </cell>
          <cell r="J267">
            <v>4.521929999999999</v>
          </cell>
        </row>
        <row r="269">
          <cell r="I269">
            <v>3.16641</v>
          </cell>
          <cell r="J269">
            <v>3.16641</v>
          </cell>
        </row>
        <row r="270">
          <cell r="I270">
            <v>4.39485</v>
          </cell>
          <cell r="J270">
            <v>4.39485</v>
          </cell>
        </row>
        <row r="272">
          <cell r="I272">
            <v>8.42964</v>
          </cell>
          <cell r="J272">
            <v>8.42964</v>
          </cell>
        </row>
        <row r="274">
          <cell r="I274">
            <v>4.59606</v>
          </cell>
          <cell r="J274">
            <v>4.59606</v>
          </cell>
        </row>
        <row r="275">
          <cell r="I275">
            <v>6.29046</v>
          </cell>
          <cell r="J275">
            <v>6.29046</v>
          </cell>
        </row>
        <row r="277">
          <cell r="I277">
            <v>2.49924</v>
          </cell>
          <cell r="J277">
            <v>2.49924</v>
          </cell>
        </row>
        <row r="278">
          <cell r="I278">
            <v>3.9500699999999997</v>
          </cell>
          <cell r="J278">
            <v>3.9500699999999997</v>
          </cell>
        </row>
        <row r="280">
          <cell r="I280">
            <v>7.15884</v>
          </cell>
          <cell r="J280">
            <v>7.15884</v>
          </cell>
        </row>
        <row r="282">
          <cell r="I282">
            <v>3.16641</v>
          </cell>
          <cell r="J282">
            <v>3.16641</v>
          </cell>
        </row>
        <row r="284">
          <cell r="I284">
            <v>4.17246</v>
          </cell>
          <cell r="J284">
            <v>4.17246</v>
          </cell>
        </row>
        <row r="285">
          <cell r="I285">
            <v>5.263229999999999</v>
          </cell>
          <cell r="J285">
            <v>2.08623</v>
          </cell>
        </row>
        <row r="287">
          <cell r="I287">
            <v>7.40241</v>
          </cell>
          <cell r="J287">
            <v>7.40241</v>
          </cell>
        </row>
        <row r="289">
          <cell r="I289">
            <v>2.49924</v>
          </cell>
          <cell r="J289">
            <v>2.49924</v>
          </cell>
        </row>
        <row r="290">
          <cell r="I290">
            <v>3.43116</v>
          </cell>
          <cell r="J290">
            <v>3.43116</v>
          </cell>
        </row>
        <row r="292">
          <cell r="I292">
            <v>3.43116</v>
          </cell>
          <cell r="J292">
            <v>3.43116</v>
          </cell>
        </row>
        <row r="294">
          <cell r="I294">
            <v>1.6414499999999999</v>
          </cell>
          <cell r="J294">
            <v>1.6414499999999999</v>
          </cell>
        </row>
        <row r="296">
          <cell r="I296">
            <v>4.17246</v>
          </cell>
          <cell r="J296">
            <v>4.17246</v>
          </cell>
        </row>
        <row r="297">
          <cell r="I297">
            <v>5.30559</v>
          </cell>
          <cell r="J297">
            <v>5.30559</v>
          </cell>
        </row>
        <row r="299">
          <cell r="I299">
            <v>6.20574</v>
          </cell>
          <cell r="J299">
            <v>6.20574</v>
          </cell>
        </row>
        <row r="300">
          <cell r="I300">
            <v>3.0287399999999995</v>
          </cell>
          <cell r="J300">
            <v>1.53555</v>
          </cell>
        </row>
        <row r="301">
          <cell r="I301">
            <v>13.74582</v>
          </cell>
          <cell r="J301">
            <v>13.74582</v>
          </cell>
        </row>
        <row r="303">
          <cell r="I303">
            <v>1.6414499999999999</v>
          </cell>
          <cell r="J303">
            <v>1.06959</v>
          </cell>
        </row>
        <row r="304">
          <cell r="I304">
            <v>2.8593</v>
          </cell>
          <cell r="J304">
            <v>1.8744299999999998</v>
          </cell>
        </row>
        <row r="305">
          <cell r="I305">
            <v>1.57791</v>
          </cell>
          <cell r="J305">
            <v>1.57791</v>
          </cell>
        </row>
        <row r="306">
          <cell r="I306">
            <v>3.16641</v>
          </cell>
          <cell r="J306">
            <v>3.16641</v>
          </cell>
        </row>
        <row r="308">
          <cell r="I308">
            <v>1.2072599999999998</v>
          </cell>
          <cell r="J308">
            <v>0</v>
          </cell>
        </row>
        <row r="311">
          <cell r="I311">
            <v>1.78971</v>
          </cell>
          <cell r="J311">
            <v>1.78971</v>
          </cell>
        </row>
        <row r="313">
          <cell r="I313">
            <v>1.60968</v>
          </cell>
          <cell r="J313">
            <v>1.2708</v>
          </cell>
        </row>
        <row r="315">
          <cell r="I315">
            <v>1.42965</v>
          </cell>
          <cell r="J315">
            <v>0.72012</v>
          </cell>
        </row>
        <row r="317">
          <cell r="I317">
            <v>0.6036299999999999</v>
          </cell>
          <cell r="J317">
            <v>0.28593</v>
          </cell>
        </row>
        <row r="319">
          <cell r="I319">
            <v>2.53101</v>
          </cell>
          <cell r="J319">
            <v>1.2708</v>
          </cell>
        </row>
        <row r="321">
          <cell r="I321">
            <v>2.16036</v>
          </cell>
          <cell r="J321">
            <v>1.2708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F417"/>
  <sheetViews>
    <sheetView tabSelected="1" view="pageBreakPreview" zoomScaleSheetLayoutView="100" workbookViewId="0" topLeftCell="A3">
      <selection activeCell="H13" sqref="H13"/>
    </sheetView>
  </sheetViews>
  <sheetFormatPr defaultColWidth="9.00390625" defaultRowHeight="19.5" customHeight="1"/>
  <cols>
    <col min="1" max="1" width="15.625" style="4" customWidth="1"/>
    <col min="2" max="2" width="75.625" style="4" customWidth="1"/>
    <col min="3" max="3" width="16.00390625" style="4" customWidth="1"/>
    <col min="4" max="4" width="10.625" style="4" customWidth="1"/>
    <col min="5" max="5" width="12.625" style="4" customWidth="1"/>
    <col min="6" max="6" width="9.125" style="3" customWidth="1"/>
    <col min="7" max="16384" width="9.125" style="4" customWidth="1"/>
  </cols>
  <sheetData>
    <row r="1" spans="1:5" ht="19.5" customHeight="1">
      <c r="A1" s="1"/>
      <c r="B1" s="1"/>
      <c r="C1" s="2" t="s">
        <v>0</v>
      </c>
      <c r="D1" s="2"/>
      <c r="E1" s="2"/>
    </row>
    <row r="2" spans="1:5" ht="39" customHeight="1">
      <c r="A2" s="1"/>
      <c r="B2" s="1"/>
      <c r="C2" s="5" t="s">
        <v>1</v>
      </c>
      <c r="D2" s="5"/>
      <c r="E2" s="5"/>
    </row>
    <row r="3" spans="1:5" ht="19.5" customHeight="1">
      <c r="A3" s="1"/>
      <c r="B3" s="1"/>
      <c r="C3" s="6" t="s">
        <v>2</v>
      </c>
      <c r="D3" s="6"/>
      <c r="E3" s="6"/>
    </row>
    <row r="4" spans="1:5" ht="19.5" customHeight="1">
      <c r="A4" s="1"/>
      <c r="B4" s="1"/>
      <c r="C4" s="6" t="s">
        <v>3</v>
      </c>
      <c r="D4" s="6"/>
      <c r="E4" s="6"/>
    </row>
    <row r="5" spans="1:5" ht="19.5" customHeight="1">
      <c r="A5" s="1"/>
      <c r="B5" s="1"/>
      <c r="C5" s="6" t="s">
        <v>4</v>
      </c>
      <c r="D5" s="6"/>
      <c r="E5" s="6"/>
    </row>
    <row r="6" spans="1:5" ht="19.5" customHeight="1">
      <c r="A6" s="7" t="s">
        <v>5</v>
      </c>
      <c r="B6" s="7"/>
      <c r="C6" s="7"/>
      <c r="D6" s="7"/>
      <c r="E6" s="7"/>
    </row>
    <row r="7" spans="1:5" ht="19.5" customHeight="1">
      <c r="A7" s="8"/>
      <c r="B7" s="9"/>
      <c r="C7" s="9"/>
      <c r="D7" s="9"/>
      <c r="E7" s="9"/>
    </row>
    <row r="8" spans="1:5" ht="19.5" customHeight="1">
      <c r="A8" s="7" t="s">
        <v>6</v>
      </c>
      <c r="B8" s="10"/>
      <c r="C8" s="10"/>
      <c r="D8" s="10"/>
      <c r="E8" s="10"/>
    </row>
    <row r="9" spans="1:5" ht="19.5" customHeight="1">
      <c r="A9" s="8"/>
      <c r="B9" s="9"/>
      <c r="C9" s="9"/>
      <c r="D9" s="9"/>
      <c r="E9" s="9"/>
    </row>
    <row r="10" spans="1:5" ht="19.5" customHeight="1">
      <c r="A10" s="11" t="s">
        <v>7</v>
      </c>
      <c r="B10" s="11"/>
      <c r="C10" s="11"/>
      <c r="D10" s="11"/>
      <c r="E10" s="11"/>
    </row>
    <row r="11" spans="1:5" ht="19.5" customHeight="1" thickBot="1">
      <c r="A11" s="12"/>
      <c r="B11" s="12"/>
      <c r="C11" s="12"/>
      <c r="D11" s="12"/>
      <c r="E11" s="12"/>
    </row>
    <row r="12" spans="1:5" ht="19.5" customHeight="1">
      <c r="A12" s="13"/>
      <c r="B12" s="14"/>
      <c r="C12" s="15"/>
      <c r="D12" s="16" t="s">
        <v>8</v>
      </c>
      <c r="E12" s="17"/>
    </row>
    <row r="13" spans="1:5" ht="19.5" customHeight="1">
      <c r="A13" s="18" t="s">
        <v>9</v>
      </c>
      <c r="B13" s="19" t="s">
        <v>10</v>
      </c>
      <c r="C13" s="20" t="s">
        <v>11</v>
      </c>
      <c r="D13" s="21" t="s">
        <v>12</v>
      </c>
      <c r="E13" s="22" t="s">
        <v>13</v>
      </c>
    </row>
    <row r="14" spans="1:5" ht="19.5" customHeight="1" thickBot="1">
      <c r="A14" s="23"/>
      <c r="B14" s="24"/>
      <c r="C14" s="25" t="s">
        <v>14</v>
      </c>
      <c r="D14" s="26" t="s">
        <v>15</v>
      </c>
      <c r="E14" s="22" t="s">
        <v>16</v>
      </c>
    </row>
    <row r="15" spans="1:5" ht="26.25" customHeight="1" thickBot="1">
      <c r="A15" s="27"/>
      <c r="B15" s="28"/>
      <c r="C15" s="25"/>
      <c r="D15" s="29" t="s">
        <v>17</v>
      </c>
      <c r="E15" s="30" t="s">
        <v>17</v>
      </c>
    </row>
    <row r="16" spans="1:5" ht="19.5" customHeight="1">
      <c r="A16" s="31" t="s">
        <v>18</v>
      </c>
      <c r="B16" s="32" t="str">
        <f>'[1]Калькуляция '!B18</f>
        <v>Санитарно-гигиенические услуги</v>
      </c>
      <c r="C16" s="33"/>
      <c r="D16" s="34"/>
      <c r="E16" s="35"/>
    </row>
    <row r="17" spans="1:6" ht="37.5" customHeight="1">
      <c r="A17" s="36" t="str">
        <f>'[1]Калькуляция '!A19</f>
        <v>1.1.</v>
      </c>
      <c r="B17" s="37" t="str">
        <f>'[1]Калькуляция '!B19</f>
        <v>подготовительные работы для осуществления санитарно-гигиенических услуг</v>
      </c>
      <c r="C17" s="38" t="str">
        <f>'[1]Калькуляция '!U19</f>
        <v>оценка</v>
      </c>
      <c r="D17" s="39">
        <f>'[1]Сравнительная таблица'!I12</f>
        <v>7.984859999999999</v>
      </c>
      <c r="E17" s="39">
        <f>'[1]Сравнительная таблица'!J12</f>
        <v>0</v>
      </c>
      <c r="F17" s="40"/>
    </row>
    <row r="18" spans="1:6" ht="36.75" customHeight="1">
      <c r="A18" s="36" t="str">
        <f>'[1]Калькуляция '!A20</f>
        <v>1.2.</v>
      </c>
      <c r="B18" s="37" t="str">
        <f>'[1]Калькуляция '!B20</f>
        <v>разработка и оформление программы лабораторных исследований, испытаний</v>
      </c>
      <c r="C18" s="38" t="str">
        <f>'[1]Калькуляция '!U20</f>
        <v>программа</v>
      </c>
      <c r="D18" s="39">
        <f>'[1]Сравнительная таблица'!I13</f>
        <v>16.54158</v>
      </c>
      <c r="E18" s="39">
        <f>'[1]Сравнительная таблица'!J13</f>
        <v>0</v>
      </c>
      <c r="F18" s="40"/>
    </row>
    <row r="19" spans="1:6" ht="37.5" customHeight="1">
      <c r="A19" s="36" t="str">
        <f>'[1]Калькуляция '!A21</f>
        <v>1.3.</v>
      </c>
      <c r="B19" s="37" t="str">
        <f>'[1]Калькуляция '!B21</f>
        <v>выдача заключения о целесообразности проведения лабораторных исследований</v>
      </c>
      <c r="C19" s="38" t="str">
        <f>'[1]Калькуляция '!U21</f>
        <v>заключение</v>
      </c>
      <c r="D19" s="39">
        <f>'[1]Сравнительная таблица'!I14</f>
        <v>29.77908</v>
      </c>
      <c r="E19" s="39">
        <f>'[1]Сравнительная таблица'!J14</f>
        <v>0</v>
      </c>
      <c r="F19" s="40"/>
    </row>
    <row r="20" spans="1:6" ht="38.25" customHeight="1">
      <c r="A20" s="36" t="str">
        <f>'[1]Калькуляция '!A22</f>
        <v>1.4.</v>
      </c>
      <c r="B20" s="37" t="str">
        <f>'[1]Калькуляция '!B22</f>
        <v>организация работ по проведению лабораторных испытаний, измерений, оформлению итогового документа</v>
      </c>
      <c r="C20" s="38" t="str">
        <f>'[1]Калькуляция '!U22</f>
        <v>итоговый документ</v>
      </c>
      <c r="D20" s="39">
        <f>'[1]Сравнительная таблица'!I15</f>
        <v>18.5325</v>
      </c>
      <c r="E20" s="39">
        <f>'[1]Сравнительная таблица'!J15</f>
        <v>0</v>
      </c>
      <c r="F20" s="40"/>
    </row>
    <row r="21" spans="1:6" ht="37.5" customHeight="1">
      <c r="A21" s="36" t="str">
        <f>'[1]Калькуляция '!A23</f>
        <v>1.5.</v>
      </c>
      <c r="B21" s="37" t="str">
        <f>'[1]Калькуляция '!B23</f>
        <v>проведение работ по идентификации продукции</v>
      </c>
      <c r="C21" s="38" t="str">
        <f>'[1]Калькуляция '!U23</f>
        <v>идентифи-кация</v>
      </c>
      <c r="D21" s="39">
        <f>'[1]Сравнительная таблица'!I16</f>
        <v>8.7897</v>
      </c>
      <c r="E21" s="39">
        <f>'[1]Сравнительная таблица'!J16</f>
        <v>0</v>
      </c>
      <c r="F21" s="40"/>
    </row>
    <row r="22" spans="1:6" ht="37.5" customHeight="1">
      <c r="A22" s="36" t="str">
        <f>'[1]Калькуляция '!A24</f>
        <v>1.6.</v>
      </c>
      <c r="B22" s="37" t="str">
        <f>'[1]Калькуляция '!B24</f>
        <v>проведение работ по отбору проб (образцов)</v>
      </c>
      <c r="C22" s="38" t="str">
        <f>'[1]Калькуляция '!U24</f>
        <v>проба (образец)</v>
      </c>
      <c r="D22" s="39">
        <f>'[1]Сравнительная таблица'!I17</f>
        <v>19.07259</v>
      </c>
      <c r="E22" s="39">
        <f>'[1]Сравнительная таблица'!J17</f>
        <v>0</v>
      </c>
      <c r="F22" s="40"/>
    </row>
    <row r="23" spans="1:6" ht="108.75" customHeight="1">
      <c r="A23" s="36" t="str">
        <f>'[1]Калькуляция '!A25</f>
        <v>1.7.</v>
      </c>
      <c r="B23" s="37" t="str">
        <f>'[1]Калькуляция '!B25</f>
        <v>изготовление и выдача копий, дубликатов документов по результатам санитарно-эпидемиологической услуги, государственной санитарно-гигиенической экспертизы, протоколов лабораторных исследований, актов отбора и идентификации продукции, санитарно-гигиенических заключений (1 документ)</v>
      </c>
      <c r="C23" s="38" t="str">
        <f>'[1]Калькуляция '!U25</f>
        <v>копия (дубликат)</v>
      </c>
      <c r="D23" s="39">
        <f>'[1]Сравнительная таблица'!I18</f>
        <v>3.6641399999999997</v>
      </c>
      <c r="E23" s="39">
        <f>'[1]Сравнительная таблица'!J18</f>
        <v>0</v>
      </c>
      <c r="F23" s="40"/>
    </row>
    <row r="24" spans="1:6" ht="39" customHeight="1">
      <c r="A24" s="36" t="str">
        <f>'[1]Калькуляция '!A26</f>
        <v>1.8.</v>
      </c>
      <c r="B24" s="37" t="str">
        <f>'[1]Калькуляция '!B26</f>
        <v>изготовление копии ТНПА и ее заверение на титульном листе (1 документ)</v>
      </c>
      <c r="C24" s="38" t="str">
        <f>'[1]Калькуляция '!U26</f>
        <v>копия ТНПА</v>
      </c>
      <c r="D24" s="39">
        <f>'[1]Сравнительная таблица'!I19</f>
        <v>8.23902</v>
      </c>
      <c r="E24" s="39">
        <f>'[1]Сравнительная таблица'!J19</f>
        <v>0</v>
      </c>
      <c r="F24" s="40"/>
    </row>
    <row r="25" spans="1:6" ht="54" customHeight="1">
      <c r="A25" s="36" t="str">
        <f>'[1]Калькуляция '!A27</f>
        <v>1.9.</v>
      </c>
      <c r="B25" s="37" t="str">
        <f>'[1]Калькуляция '!B27</f>
        <v>замена (переоформление, внесение изменений) санитарно-гигиенического заключения</v>
      </c>
      <c r="C25" s="38" t="str">
        <f>'[1]Калькуляция '!U27</f>
        <v>санитарно-гигиеническое заключение</v>
      </c>
      <c r="D25" s="39">
        <f>'[1]Сравнительная таблица'!I20</f>
        <v>6.184559999999999</v>
      </c>
      <c r="E25" s="39">
        <f>'[1]Сравнительная таблица'!J20</f>
        <v>0</v>
      </c>
      <c r="F25" s="40"/>
    </row>
    <row r="26" spans="1:6" ht="72.75" customHeight="1">
      <c r="A26" s="36" t="str">
        <f>'[1]Калькуляция '!A28</f>
        <v>1.10.</v>
      </c>
      <c r="B26" s="37" t="str">
        <f>'[1]Калькуляция '!B28</f>
        <v>проведение консультаций врачами-специалистами и иными специалистами с высшим образованием по вопросам обеспечения санитарно-эпидемиологического благополучия населения</v>
      </c>
      <c r="C26" s="38" t="str">
        <f>'[1]Калькуляция '!U28</f>
        <v>консультация</v>
      </c>
      <c r="D26" s="39">
        <f>'[1]Сравнительная таблица'!I21</f>
        <v>12.41148</v>
      </c>
      <c r="E26" s="39">
        <f>'[1]Сравнительная таблица'!J21</f>
        <v>0</v>
      </c>
      <c r="F26" s="40"/>
    </row>
    <row r="27" spans="1:6" ht="53.25" customHeight="1">
      <c r="A27" s="36" t="str">
        <f>'[1]Калькуляция '!A29</f>
        <v>1.11.</v>
      </c>
      <c r="B27" s="37" t="str">
        <f>'[1]Калькуляция '!B29</f>
        <v>проведение консультаций врачами специалистами и иными специалистами с высшим образованием по вопросам формирования здорового образа жизни</v>
      </c>
      <c r="C27" s="38" t="str">
        <f>'[1]Калькуляция '!U29</f>
        <v>консультация</v>
      </c>
      <c r="D27" s="39">
        <f>'[1]Сравнительная таблица'!I22</f>
        <v>12.41148</v>
      </c>
      <c r="E27" s="39">
        <f>'[1]Сравнительная таблица'!J22</f>
        <v>0</v>
      </c>
      <c r="F27" s="40"/>
    </row>
    <row r="28" spans="1:6" ht="29.25" customHeight="1">
      <c r="A28" s="41" t="str">
        <f>'[1]Калькуляция '!A30</f>
        <v>1.12.</v>
      </c>
      <c r="B28" s="32" t="str">
        <f>'[1]Калькуляция '!B30</f>
        <v>Оказание консультативно-методической помощи:</v>
      </c>
      <c r="C28" s="42"/>
      <c r="D28" s="43"/>
      <c r="E28" s="43"/>
      <c r="F28" s="40"/>
    </row>
    <row r="29" spans="1:6" ht="75.75" customHeight="1">
      <c r="A29" s="36" t="str">
        <f>'[1]Калькуляция '!A31</f>
        <v>1.12.1.</v>
      </c>
      <c r="B29" s="37" t="str">
        <f>'[1]Калькуляция '!B31</f>
        <v>в определении списков профессий (должностей) работающих, подлежащих периодическим (в течение трудовой деятельности) медицинским осмотрам (1 профессия)</v>
      </c>
      <c r="C29" s="38" t="str">
        <f>'[1]Калькуляция '!U31</f>
        <v>консультация</v>
      </c>
      <c r="D29" s="39">
        <f>'[1]Сравнительная таблица'!I24</f>
        <v>13.21632</v>
      </c>
      <c r="E29" s="39">
        <f>'[1]Сравнительная таблица'!J24</f>
        <v>0</v>
      </c>
      <c r="F29" s="40"/>
    </row>
    <row r="30" spans="1:6" ht="54.75" customHeight="1">
      <c r="A30" s="36" t="str">
        <f>'[1]Калькуляция '!A32</f>
        <v>1.12.3.</v>
      </c>
      <c r="B30" s="37" t="str">
        <f>'[1]Калькуляция '!B32</f>
        <v>по вопросам размещения, проектирования объектов в части обеспечения санитарно-эпидемиологического благополучия населения</v>
      </c>
      <c r="C30" s="38" t="str">
        <f>'[1]Калькуляция '!U32</f>
        <v>консультация</v>
      </c>
      <c r="D30" s="39">
        <f>'[1]Сравнительная таблица'!I25</f>
        <v>11.99847</v>
      </c>
      <c r="E30" s="39">
        <f>'[1]Сравнительная таблица'!J25</f>
        <v>0</v>
      </c>
      <c r="F30" s="40"/>
    </row>
    <row r="31" spans="1:6" ht="92.25" customHeight="1">
      <c r="A31" s="36" t="str">
        <f>'[1]Калькуляция '!A33</f>
        <v>1.12.7.</v>
      </c>
      <c r="B31" s="37" t="str">
        <f>'[1]Калькуляция '!B33</f>
        <v>в определении соответствия требованиям законодательства в области санитарно-эпидемиологического благополучия населения работ и услуг, к которым установлены санитарно-эпидемиологические требования</v>
      </c>
      <c r="C31" s="38" t="str">
        <f>'[1]Калькуляция '!U33</f>
        <v>консультация</v>
      </c>
      <c r="D31" s="39">
        <f>'[1]Сравнительная таблица'!I26</f>
        <v>11.99847</v>
      </c>
      <c r="E31" s="39">
        <f>'[1]Сравнительная таблица'!J26</f>
        <v>0</v>
      </c>
      <c r="F31" s="40"/>
    </row>
    <row r="32" spans="1:6" ht="72.75" customHeight="1">
      <c r="A32" s="36" t="str">
        <f>'[1]Калькуляция '!A34</f>
        <v>1.12.8.</v>
      </c>
      <c r="B32" s="37" t="str">
        <f>'[1]Калькуляция '!B34</f>
        <v>в предоставлении информации по актуализации нормативно-методической и другой документации в области обеспечения санитарно-эпидемиологического благополучия населения</v>
      </c>
      <c r="C32" s="38" t="str">
        <f>'[1]Калькуляция '!U34</f>
        <v>консультация</v>
      </c>
      <c r="D32" s="39">
        <f>'[1]Сравнительная таблица'!I27</f>
        <v>6.0680700000000005</v>
      </c>
      <c r="E32" s="39">
        <f>'[1]Сравнительная таблица'!J27</f>
        <v>2.16036</v>
      </c>
      <c r="F32" s="40"/>
    </row>
    <row r="33" spans="1:6" ht="75" customHeight="1">
      <c r="A33" s="41" t="str">
        <f>'[1]Калькуляция '!A35</f>
        <v>1.13.</v>
      </c>
      <c r="B33" s="32" t="str">
        <f>'[1]Калькуляция '!B35</f>
        <v>Гигиеническое обучение работников организаций, индивидуальных предпринимателей и их работников, необходимость которого определяется действующим законодательством:</v>
      </c>
      <c r="C33" s="42"/>
      <c r="D33" s="43"/>
      <c r="E33" s="43"/>
      <c r="F33" s="40"/>
    </row>
    <row r="34" spans="1:6" ht="18.75" customHeight="1">
      <c r="A34" s="36" t="str">
        <f>'[1]Калькуляция '!A36</f>
        <v>1.13.1.</v>
      </c>
      <c r="B34" s="37" t="str">
        <f>'[1]Калькуляция '!B36</f>
        <v>организация и проведение занятий (1 тематика)</v>
      </c>
      <c r="C34" s="38" t="str">
        <f>'[1]Калькуляция '!U36</f>
        <v>занятие</v>
      </c>
      <c r="D34" s="39">
        <f>'[1]Сравнительная таблица'!I29</f>
        <v>2.13918</v>
      </c>
      <c r="E34" s="39">
        <f>'[1]Сравнительная таблица'!J29</f>
        <v>0</v>
      </c>
      <c r="F34" s="40"/>
    </row>
    <row r="35" spans="1:6" ht="20.25" customHeight="1">
      <c r="A35" s="36" t="str">
        <f>'[1]Калькуляция '!A37</f>
        <v>1.13.2.</v>
      </c>
      <c r="B35" s="37" t="str">
        <f>'[1]Калькуляция '!B37</f>
        <v>проведение оценки знаний (для одного слушателя)</v>
      </c>
      <c r="C35" s="38" t="str">
        <f>'[1]Калькуляция '!U37</f>
        <v>оценка</v>
      </c>
      <c r="D35" s="39">
        <f>'[1]Сравнительная таблица'!I30</f>
        <v>1.8214799999999998</v>
      </c>
      <c r="E35" s="39">
        <f>'[1]Сравнительная таблица'!J30</f>
        <v>0</v>
      </c>
      <c r="F35" s="40"/>
    </row>
    <row r="36" spans="1:6" ht="38.25" customHeight="1">
      <c r="A36" s="36" t="str">
        <f>'[1]Калькуляция '!A38</f>
        <v>1.13.3.</v>
      </c>
      <c r="B36" s="37" t="str">
        <f>'[1]Калькуляция '!B38</f>
        <v>ггигиеническое обучение декретированных контингентов (включая оценку знаний) 1 человек</v>
      </c>
      <c r="C36" s="38" t="str">
        <f>'[1]Калькуляция '!U38</f>
        <v>обучение</v>
      </c>
      <c r="D36" s="39">
        <f>'[1]Сравнительная таблица'!I31</f>
        <v>10.526459999999998</v>
      </c>
      <c r="E36" s="39">
        <f>'[1]Сравнительная таблица'!J31</f>
        <v>0</v>
      </c>
      <c r="F36" s="40"/>
    </row>
    <row r="37" spans="1:6" ht="72.75" customHeight="1">
      <c r="A37" s="36" t="str">
        <f>'[1]Калькуляция '!A39</f>
        <v>1.14.</v>
      </c>
      <c r="B37" s="37" t="str">
        <f>'[1]Калькуляция '!B39</f>
        <v>проведение семинаров, тренингов, отработки практических навыков по вопросам обеспечения санитарно-эпидемиологического благополучия населения (по одному заявлению)</v>
      </c>
      <c r="C37" s="38" t="str">
        <f>'[1]Калькуляция '!U39</f>
        <v>семинар (тренинг, занятие)</v>
      </c>
      <c r="D37" s="39">
        <f>'[1]Сравнительная таблица'!I32</f>
        <v>35.65653</v>
      </c>
      <c r="E37" s="39">
        <f>'[1]Сравнительная таблица'!J32</f>
        <v>0</v>
      </c>
      <c r="F37" s="40"/>
    </row>
    <row r="38" spans="1:6" ht="127.5" customHeight="1">
      <c r="A38" s="36" t="str">
        <f>'[1]Калькуляция '!A40</f>
        <v>1.15.</v>
      </c>
      <c r="B38" s="37" t="str">
        <f>'[1]Калькуляция '!B40</f>
        <v>проведение санитарно-эпидемиологического аудита и выдача рекомендаций по улучшению деятельности организаций и физических лиц, в том числе индивидуальных предпринимателей, и соблюдению требований законодательства в области санитарно-эпидемиологического благополучия населения (по одному заявлению)</v>
      </c>
      <c r="C38" s="38" t="str">
        <f>'[1]Калькуляция '!U40</f>
        <v>аудит</v>
      </c>
      <c r="D38" s="39">
        <f>'[1]Сравнительная таблица'!I33</f>
        <v>26.12553</v>
      </c>
      <c r="E38" s="39">
        <f>'[1]Сравнительная таблица'!J33</f>
        <v>0</v>
      </c>
      <c r="F38" s="40"/>
    </row>
    <row r="39" spans="1:6" ht="35.25" customHeight="1">
      <c r="A39" s="41" t="str">
        <f>'[1]Калькуляция '!A41</f>
        <v>1.17.</v>
      </c>
      <c r="B39" s="32" t="str">
        <f>'[1]Калькуляция '!B41</f>
        <v>Санитарно-эпидемиологическое обследование (оценка) объектов:</v>
      </c>
      <c r="C39" s="42"/>
      <c r="D39" s="43"/>
      <c r="E39" s="43"/>
      <c r="F39" s="40"/>
    </row>
    <row r="40" spans="1:6" ht="56.25" customHeight="1">
      <c r="A40" s="36" t="str">
        <f>'[1]Калькуляция '!A42</f>
        <v>1.17.1.</v>
      </c>
      <c r="B40" s="37" t="str">
        <f>'[1]Калькуляция '!B42</f>
        <v>обследование (оценка) торговых мест на рынках, объектов мелкорозничной сети (киоски, лотки) с числом работающих до 3-х человек</v>
      </c>
      <c r="C40" s="38" t="str">
        <f>'[1]Калькуляция '!U42</f>
        <v>обследование (оценка)</v>
      </c>
      <c r="D40" s="39">
        <f>'[1]Сравнительная таблица'!I35</f>
        <v>9.0015</v>
      </c>
      <c r="E40" s="39">
        <f>'[1]Сравнительная таблица'!J35</f>
        <v>0</v>
      </c>
      <c r="F40" s="40"/>
    </row>
    <row r="41" spans="1:6" ht="54.75" customHeight="1">
      <c r="A41" s="36" t="str">
        <f>'[1]Калькуляция '!A43</f>
        <v>1.17.2.</v>
      </c>
      <c r="B41" s="37" t="str">
        <f>'[1]Калькуляция '!B43</f>
        <v>обследование (оценка) автотранспорта, занятого перевозкой продуктов питания, источников ионизирующего излучения</v>
      </c>
      <c r="C41" s="38" t="str">
        <f>'[1]Калькуляция '!U43</f>
        <v>обследование (оценка)</v>
      </c>
      <c r="D41" s="39">
        <f>'[1]Сравнительная таблица'!I36</f>
        <v>5.623289999999999</v>
      </c>
      <c r="E41" s="39">
        <f>'[1]Сравнительная таблица'!J36</f>
        <v>0</v>
      </c>
      <c r="F41" s="40"/>
    </row>
    <row r="42" spans="1:6" ht="36.75" customHeight="1">
      <c r="A42" s="36" t="str">
        <f>'[1]Калькуляция '!A44</f>
        <v>1.17.3.</v>
      </c>
      <c r="B42" s="37" t="str">
        <f>'[1]Калькуляция '!B44</f>
        <v>обследование (оценка) цехов, предприятий и других объектов с числом работающих до 10 человек</v>
      </c>
      <c r="C42" s="38" t="str">
        <f>'[1]Калькуляция '!U44</f>
        <v>обследование (оценка)</v>
      </c>
      <c r="D42" s="39">
        <f>'[1]Сравнительная таблица'!I37</f>
        <v>12.41148</v>
      </c>
      <c r="E42" s="39">
        <f>'[1]Сравнительная таблица'!J37</f>
        <v>0</v>
      </c>
      <c r="F42" s="40"/>
    </row>
    <row r="43" spans="1:6" ht="36" customHeight="1">
      <c r="A43" s="36" t="str">
        <f>'[1]Калькуляция '!A45</f>
        <v>1.17.4.</v>
      </c>
      <c r="B43" s="37" t="str">
        <f>'[1]Калькуляция '!B45</f>
        <v>обследование (оценка) цехов, предприятий и других объектов с числом работающих 11–50 человек</v>
      </c>
      <c r="C43" s="38" t="str">
        <f>'[1]Калькуляция '!U45</f>
        <v>обследование (оценка)</v>
      </c>
      <c r="D43" s="39">
        <f>'[1]Сравнительная таблица'!I38</f>
        <v>27.34338</v>
      </c>
      <c r="E43" s="39">
        <f>'[1]Сравнительная таблица'!J38</f>
        <v>0</v>
      </c>
      <c r="F43" s="40"/>
    </row>
    <row r="44" spans="1:6" ht="37.5" customHeight="1">
      <c r="A44" s="36" t="str">
        <f>'[1]Калькуляция '!A46</f>
        <v>1.17.5.</v>
      </c>
      <c r="B44" s="37" t="str">
        <f>'[1]Калькуляция '!B46</f>
        <v>обследование (оценка) цехов, предприятий и других объектов с числом работающих 51–100 человек</v>
      </c>
      <c r="C44" s="38" t="str">
        <f>'[1]Калькуляция '!U46</f>
        <v>обследование (оценка)</v>
      </c>
      <c r="D44" s="39">
        <f>'[1]Сравнительная таблица'!I39</f>
        <v>34.33278</v>
      </c>
      <c r="E44" s="39">
        <f>'[1]Сравнительная таблица'!J39</f>
        <v>0</v>
      </c>
      <c r="F44" s="40"/>
    </row>
    <row r="45" spans="1:6" ht="36" customHeight="1">
      <c r="A45" s="36" t="str">
        <f>'[1]Калькуляция '!A47</f>
        <v>1.17.6.</v>
      </c>
      <c r="B45" s="37" t="str">
        <f>'[1]Калькуляция '!B47</f>
        <v>обследование (оценка) цехов, предприятий и других объектов с числом работающих 101-300 человек</v>
      </c>
      <c r="C45" s="38" t="str">
        <f>'[1]Калькуляция '!U47</f>
        <v>обследование (оценка)</v>
      </c>
      <c r="D45" s="39">
        <f>'[1]Сравнительная таблица'!I40</f>
        <v>45.176939999999995</v>
      </c>
      <c r="E45" s="39">
        <f>'[1]Сравнительная таблица'!J40</f>
        <v>0</v>
      </c>
      <c r="F45" s="40"/>
    </row>
    <row r="46" spans="1:6" ht="42" customHeight="1">
      <c r="A46" s="41" t="str">
        <f>'[1]Калькуляция '!A48</f>
        <v>1.18.</v>
      </c>
      <c r="B46" s="32" t="str">
        <f>'[1]Калькуляция '!B48</f>
        <v>Государственная санитарно-гигиеническая экспертиза</v>
      </c>
      <c r="C46" s="42"/>
      <c r="D46" s="43"/>
      <c r="E46" s="43"/>
      <c r="F46" s="40"/>
    </row>
    <row r="47" spans="1:6" ht="144.75" customHeight="1">
      <c r="A47" s="36" t="str">
        <f>'[1]Калькуляция '!A49</f>
        <v>1.18.4.</v>
      </c>
      <c r="B47" s="37" t="str">
        <f>'[1]Калькуляция '!B49</f>
        <v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до 100 м2, на объекты с числом работающих до 50 чел., проектов санитарно-защитной зоны предприятий с числом источников выбросов до 20</v>
      </c>
      <c r="C47" s="38" t="str">
        <f>'[1]Калькуляция '!U49</f>
        <v>экспертиза</v>
      </c>
      <c r="D47" s="39">
        <f>'[1]Сравнительная таблица'!I42</f>
        <v>15.196649999999998</v>
      </c>
      <c r="E47" s="39">
        <f>'[1]Сравнительная таблица'!J42</f>
        <v>0</v>
      </c>
      <c r="F47" s="40"/>
    </row>
    <row r="48" spans="1:6" ht="144" customHeight="1">
      <c r="A48" s="36" t="str">
        <f>'[1]Калькуляция '!A50</f>
        <v>1.18.5.</v>
      </c>
      <c r="B48" s="37" t="str">
        <f>'[1]Калькуляция '!B50</f>
        <v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101–500 м2, на объекты с числом работающих 51–100 чел., проектов санитарно-защитной зоны предприятий с числом источников выбросов 21–40</v>
      </c>
      <c r="C48" s="38" t="str">
        <f>'[1]Калькуляция '!U50</f>
        <v>экспертиза</v>
      </c>
      <c r="D48" s="39">
        <f>'[1]Сравнительная таблица'!I43</f>
        <v>22.70496</v>
      </c>
      <c r="E48" s="39">
        <f>'[1]Сравнительная таблица'!J43</f>
        <v>0</v>
      </c>
      <c r="F48" s="40"/>
    </row>
    <row r="49" spans="1:6" ht="53.25" customHeight="1">
      <c r="A49" s="36" t="str">
        <f>'[1]Калькуляция '!A51</f>
        <v>1.18.8.</v>
      </c>
      <c r="B49" s="37" t="str">
        <f>'[1]Калькуляция '!B51</f>
        <v>архитектурно-строительных проектов объектов общей площадью до 100 м2 и (или) числом работающих до 50 человек</v>
      </c>
      <c r="C49" s="38" t="str">
        <f>'[1]Калькуляция '!U51</f>
        <v>экспертиза</v>
      </c>
      <c r="D49" s="39">
        <f>'[1]Сравнительная таблица'!I44</f>
        <v>15.196649999999998</v>
      </c>
      <c r="E49" s="39">
        <f>'[1]Сравнительная таблица'!J44</f>
        <v>0</v>
      </c>
      <c r="F49" s="40"/>
    </row>
    <row r="50" spans="1:6" ht="54.75" customHeight="1">
      <c r="A50" s="36" t="str">
        <f>'[1]Калькуляция '!A52</f>
        <v>1.18.9.</v>
      </c>
      <c r="B50" s="37" t="str">
        <f>'[1]Калькуляция '!B52</f>
        <v>архитектурно-строительных проектов объектов общей площадью 101–500 м2 и (или) числом работающих 51–100 человек</v>
      </c>
      <c r="C50" s="38" t="str">
        <f>'[1]Калькуляция '!U52</f>
        <v>экспертиза</v>
      </c>
      <c r="D50" s="39">
        <f>'[1]Сравнительная таблица'!I45</f>
        <v>22.70496</v>
      </c>
      <c r="E50" s="39">
        <f>'[1]Сравнительная таблица'!J45</f>
        <v>0</v>
      </c>
      <c r="F50" s="40"/>
    </row>
    <row r="51" spans="1:6" ht="54" customHeight="1">
      <c r="A51" s="36" t="str">
        <f>'[1]Калькуляция '!A53</f>
        <v>1.18.10.</v>
      </c>
      <c r="B51" s="37" t="str">
        <f>'[1]Калькуляция '!B53</f>
        <v>архитектурно-строительных проектов объектов общей площадью 501–1000 м2 и (или) числом работающих 101–300 человек</v>
      </c>
      <c r="C51" s="38" t="str">
        <f>'[1]Калькуляция '!U53</f>
        <v>экспертиза</v>
      </c>
      <c r="D51" s="39">
        <f>'[1]Сравнительная таблица'!I46</f>
        <v>32.47953</v>
      </c>
      <c r="E51" s="39">
        <f>'[1]Сравнительная таблица'!J46</f>
        <v>0</v>
      </c>
      <c r="F51" s="40"/>
    </row>
    <row r="52" spans="1:6" ht="108.75" customHeight="1">
      <c r="A52" s="36" t="str">
        <f>'[1]Калькуляция '!A54</f>
        <v>1.18.12.</v>
      </c>
      <c r="B52" s="37" t="str">
        <f>'[1]Калькуляция '!B54</f>
        <v>проектов санитарно-защитных зон ядерных установок и (или) пунктов хранения ядерных материалов, отработавших ядерных материалов и (или) эксплуатационных радиоактивных отходов, зон санитарной охраны источников и водопроводных сооружений централизованных систем питьевого водоснабжения</v>
      </c>
      <c r="C52" s="38" t="str">
        <f>'[1]Калькуляция '!U54</f>
        <v>экспертиза</v>
      </c>
      <c r="D52" s="39">
        <f>'[1]Сравнительная таблица'!I47</f>
        <v>47.91975</v>
      </c>
      <c r="E52" s="39">
        <f>'[1]Сравнительная таблица'!J47</f>
        <v>0</v>
      </c>
      <c r="F52" s="40"/>
    </row>
    <row r="53" spans="1:6" ht="57" customHeight="1">
      <c r="A53" s="36" t="str">
        <f>'[1]Калькуляция '!A55</f>
        <v>1.18.14.</v>
      </c>
      <c r="B53" s="37" t="str">
        <f>'[1]Калькуляция '!B55</f>
        <v>работ и услуг, представляющих потенциальную опасность для жизни и здоровья населения, деятельности субъекта хозяйствования по производству пищевой продукции</v>
      </c>
      <c r="C53" s="38" t="str">
        <f>'[1]Калькуляция '!U55</f>
        <v>экспертиза</v>
      </c>
      <c r="D53" s="39">
        <f>'[1]Сравнительная таблица'!I48</f>
        <v>17.16639</v>
      </c>
      <c r="E53" s="39">
        <f>'[1]Сравнительная таблица'!J48</f>
        <v>0</v>
      </c>
      <c r="F53" s="40"/>
    </row>
    <row r="54" spans="1:6" ht="37.5" customHeight="1">
      <c r="A54" s="36" t="str">
        <f>'[1]Калькуляция '!A56</f>
        <v>1.19.</v>
      </c>
      <c r="B54" s="37" t="str">
        <f>'[1]Калькуляция '!B56</f>
        <v>изучение и оценка возможности размещения объекта строительства на предпроектной стадии</v>
      </c>
      <c r="C54" s="38" t="str">
        <f>'[1]Калькуляция '!U56</f>
        <v>оценка</v>
      </c>
      <c r="D54" s="39">
        <f>'[1]Сравнительная таблица'!I49</f>
        <v>11.88198</v>
      </c>
      <c r="E54" s="39">
        <f>'[1]Сравнительная таблица'!J49</f>
        <v>0</v>
      </c>
      <c r="F54" s="40"/>
    </row>
    <row r="55" spans="1:6" ht="63.75" customHeight="1">
      <c r="A55" s="41" t="str">
        <f>'[1]Калькуляция '!A57</f>
        <v>2.</v>
      </c>
      <c r="B55" s="32" t="str">
        <f>'[1]Калькуляция '!B57</f>
        <v>Отбор проб, органолептические и физико-химические (санитарно-химические) исследования объектов окружающей среды:</v>
      </c>
      <c r="C55" s="42"/>
      <c r="D55" s="43"/>
      <c r="E55" s="43"/>
      <c r="F55" s="40"/>
    </row>
    <row r="56" spans="1:6" ht="19.5" customHeight="1">
      <c r="A56" s="41" t="str">
        <f>'[1]Калькуляция '!A58</f>
        <v>2.2.</v>
      </c>
      <c r="B56" s="32" t="str">
        <f>'[1]Калькуляция '!B58</f>
        <v>ВОДА</v>
      </c>
      <c r="C56" s="42"/>
      <c r="D56" s="43"/>
      <c r="E56" s="43"/>
      <c r="F56" s="40"/>
    </row>
    <row r="57" spans="1:6" ht="59.25" customHeight="1">
      <c r="A57" s="41" t="str">
        <f>'[1]Калькуляция '!A59</f>
        <v>2.2.1.</v>
      </c>
      <c r="B57" s="32" t="str">
        <f>'[1]Калькуляция '!B59</f>
        <v>питьевая вода (вода централизованных и децентрализованных водоисточников), вода питьевая бутилированная:</v>
      </c>
      <c r="C57" s="42"/>
      <c r="D57" s="43"/>
      <c r="E57" s="43"/>
      <c r="F57" s="40"/>
    </row>
    <row r="58" spans="1:6" ht="19.5" customHeight="1">
      <c r="A58" s="36" t="str">
        <f>'[1]Калькуляция '!A60</f>
        <v>2.2.1.1.</v>
      </c>
      <c r="B58" s="37" t="str">
        <f>'[1]Калькуляция '!B60</f>
        <v>определение вкуса и запаха</v>
      </c>
      <c r="C58" s="38" t="str">
        <f>'[1]Калькуляция '!U60</f>
        <v>исследование</v>
      </c>
      <c r="D58" s="39">
        <f>'[1]Сравнительная таблица'!I53</f>
        <v>1.34493</v>
      </c>
      <c r="E58" s="39">
        <f>'[1]Сравнительная таблица'!J53</f>
        <v>0.8472</v>
      </c>
      <c r="F58" s="40"/>
    </row>
    <row r="59" spans="1:6" ht="19.5" customHeight="1">
      <c r="A59" s="36" t="str">
        <f>'[1]Калькуляция '!A61</f>
        <v>2.2.1.2.</v>
      </c>
      <c r="B59" s="37" t="str">
        <f>'[1]Калькуляция '!B61</f>
        <v>определение мутности:</v>
      </c>
      <c r="C59" s="38"/>
      <c r="D59" s="39"/>
      <c r="E59" s="39"/>
      <c r="F59" s="40"/>
    </row>
    <row r="60" spans="1:6" ht="55.5" customHeight="1">
      <c r="A60" s="36" t="str">
        <f>'[1]Калькуляция '!A62</f>
        <v>2.2.1.2.2.</v>
      </c>
      <c r="B60" s="37" t="str">
        <f>'[1]Калькуляция '!B62</f>
        <v>определение мутности (приготовление стандарта из государственного стандартного образца (далее – ГСО)) (ФЭК)</v>
      </c>
      <c r="C60" s="38" t="str">
        <f>'[1]Калькуляция '!U62</f>
        <v>исследование</v>
      </c>
      <c r="D60" s="39">
        <f>'[1]Сравнительная таблица'!I55</f>
        <v>5.8245</v>
      </c>
      <c r="E60" s="39">
        <f>'[1]Сравнительная таблица'!J55</f>
        <v>2.9546099999999997</v>
      </c>
      <c r="F60" s="40"/>
    </row>
    <row r="61" spans="1:6" ht="19.5" customHeight="1">
      <c r="A61" s="36" t="str">
        <f>'[1]Калькуляция '!A63</f>
        <v>2.2.1.3.</v>
      </c>
      <c r="B61" s="37" t="str">
        <f>'[1]Калькуляция '!B63</f>
        <v>определение цветности (ФЭК)</v>
      </c>
      <c r="C61" s="38" t="str">
        <f>'[1]Калькуляция '!U63</f>
        <v>исследование</v>
      </c>
      <c r="D61" s="39">
        <f>'[1]Сравнительная таблица'!I56</f>
        <v>1.6414499999999999</v>
      </c>
      <c r="E61" s="39">
        <f>'[1]Сравнительная таблица'!J56</f>
        <v>1.2708</v>
      </c>
      <c r="F61" s="40"/>
    </row>
    <row r="62" spans="1:6" ht="19.5" customHeight="1">
      <c r="A62" s="36" t="str">
        <f>'[1]Калькуляция '!A64</f>
        <v>2.2.1.4.</v>
      </c>
      <c r="B62" s="37" t="str">
        <f>'[1]Калькуляция '!B64</f>
        <v>определение рН (ионометрия)</v>
      </c>
      <c r="C62" s="38" t="str">
        <f>'[1]Калькуляция '!U64</f>
        <v>исследование</v>
      </c>
      <c r="D62" s="39">
        <f>'[1]Сравнительная таблица'!I57</f>
        <v>1.5249599999999999</v>
      </c>
      <c r="E62" s="39">
        <f>'[1]Сравнительная таблица'!J57</f>
        <v>1.1649</v>
      </c>
      <c r="F62" s="40"/>
    </row>
    <row r="63" spans="1:6" ht="19.5" customHeight="1">
      <c r="A63" s="36" t="str">
        <f>'[1]Калькуляция '!A65</f>
        <v>2.2.1.5.</v>
      </c>
      <c r="B63" s="37" t="str">
        <f>'[1]Калькуляция '!B65</f>
        <v>определение хлора и хлоридов:</v>
      </c>
      <c r="C63" s="38"/>
      <c r="D63" s="39"/>
      <c r="E63" s="39"/>
      <c r="F63" s="40"/>
    </row>
    <row r="64" spans="1:6" ht="19.5" customHeight="1">
      <c r="A64" s="36" t="str">
        <f>'[1]Калькуляция '!A66</f>
        <v>2.2.1.5.1.</v>
      </c>
      <c r="B64" s="37" t="str">
        <f>'[1]Калькуляция '!B66</f>
        <v>определение остаточного активного хлора</v>
      </c>
      <c r="C64" s="38" t="str">
        <f>'[1]Калькуляция '!U66</f>
        <v>исследование</v>
      </c>
      <c r="D64" s="39">
        <f>'[1]Сравнительная таблица'!I59</f>
        <v>1.6414499999999999</v>
      </c>
      <c r="E64" s="39">
        <f>'[1]Сравнительная таблица'!J59</f>
        <v>1.2708</v>
      </c>
      <c r="F64" s="40"/>
    </row>
    <row r="65" spans="1:6" ht="19.5" customHeight="1">
      <c r="A65" s="36" t="str">
        <f>'[1]Калькуляция '!A67</f>
        <v>2.2.1.5.2.</v>
      </c>
      <c r="B65" s="37" t="str">
        <f>'[1]Калькуляция '!B67</f>
        <v>определение хлоридов</v>
      </c>
      <c r="C65" s="38" t="str">
        <f>'[1]Калькуляция '!U67</f>
        <v>исследование</v>
      </c>
      <c r="D65" s="39">
        <f>'[1]Сравнительная таблица'!I60</f>
        <v>1.10136</v>
      </c>
      <c r="E65" s="39">
        <f>'[1]Сравнительная таблица'!J60</f>
        <v>0.8472</v>
      </c>
      <c r="F65" s="40"/>
    </row>
    <row r="66" spans="1:6" ht="19.5" customHeight="1">
      <c r="A66" s="36" t="str">
        <f>'[1]Калькуляция '!A68</f>
        <v>2.2.1.5.3.</v>
      </c>
      <c r="B66" s="37" t="str">
        <f>'[1]Калькуляция '!B68</f>
        <v>определение свободного и общего хлора</v>
      </c>
      <c r="C66" s="38" t="str">
        <f>'[1]Калькуляция '!U68</f>
        <v>исследование</v>
      </c>
      <c r="D66" s="39">
        <f>'[1]Сравнительная таблица'!I61</f>
        <v>5.8245</v>
      </c>
      <c r="E66" s="39">
        <f>'[1]Сравнительная таблица'!J61</f>
        <v>2.9546099999999997</v>
      </c>
      <c r="F66" s="40"/>
    </row>
    <row r="67" spans="1:6" ht="19.5" customHeight="1">
      <c r="A67" s="36" t="str">
        <f>'[1]Калькуляция '!A69</f>
        <v>2.2.1.6.</v>
      </c>
      <c r="B67" s="37" t="str">
        <f>'[1]Калькуляция '!B69</f>
        <v>определение сухого остатка</v>
      </c>
      <c r="C67" s="38" t="str">
        <f>'[1]Калькуляция '!U69</f>
        <v>исследование</v>
      </c>
      <c r="D67" s="39">
        <f>'[1]Сравнительная таблица'!I62</f>
        <v>3.0287399999999995</v>
      </c>
      <c r="E67" s="39">
        <f>'[1]Сравнительная таблица'!J62</f>
        <v>2.31921</v>
      </c>
      <c r="F67" s="40"/>
    </row>
    <row r="68" spans="1:6" ht="19.5" customHeight="1">
      <c r="A68" s="36" t="str">
        <f>'[1]Калькуляция '!A70</f>
        <v>2.2.1.7.</v>
      </c>
      <c r="B68" s="37" t="str">
        <f>'[1]Калькуляция '!B70</f>
        <v>определение общей жесткости</v>
      </c>
      <c r="C68" s="38" t="str">
        <f>'[1]Калькуляция '!U70</f>
        <v>исследование</v>
      </c>
      <c r="D68" s="39">
        <f>'[1]Сравнительная таблица'!I63</f>
        <v>1.10136</v>
      </c>
      <c r="E68" s="39">
        <f>'[1]Сравнительная таблица'!J63</f>
        <v>0.8472</v>
      </c>
      <c r="F68" s="40"/>
    </row>
    <row r="69" spans="1:6" ht="19.5" customHeight="1">
      <c r="A69" s="36" t="str">
        <f>'[1]Калькуляция '!A71</f>
        <v>2.2.1.8.</v>
      </c>
      <c r="B69" s="37" t="str">
        <f>'[1]Калькуляция '!B71</f>
        <v>определение аммиака и ионов аммония (ФЭК)</v>
      </c>
      <c r="C69" s="38" t="str">
        <f>'[1]Калькуляция '!U71</f>
        <v>исследование</v>
      </c>
      <c r="D69" s="39">
        <f>'[1]Сравнительная таблица'!I64</f>
        <v>1.6414499999999999</v>
      </c>
      <c r="E69" s="39">
        <f>'[1]Сравнительная таблица'!J64</f>
        <v>1.2708</v>
      </c>
      <c r="F69" s="40"/>
    </row>
    <row r="70" spans="1:6" ht="19.5" customHeight="1">
      <c r="A70" s="36" t="str">
        <f>'[1]Калькуляция '!A72</f>
        <v>2.2.1.9.</v>
      </c>
      <c r="B70" s="37" t="str">
        <f>'[1]Калькуляция '!B72</f>
        <v>определение нитритов (ФЭК)</v>
      </c>
      <c r="C70" s="38" t="str">
        <f>'[1]Калькуляция '!U72</f>
        <v>исследование</v>
      </c>
      <c r="D70" s="39">
        <f>'[1]Сравнительная таблица'!I65</f>
        <v>1.6414499999999999</v>
      </c>
      <c r="E70" s="39">
        <f>'[1]Сравнительная таблица'!J65</f>
        <v>1.2708</v>
      </c>
      <c r="F70" s="40"/>
    </row>
    <row r="71" spans="1:6" ht="19.5" customHeight="1">
      <c r="A71" s="36" t="str">
        <f>'[1]Калькуляция '!A73</f>
        <v>2.2.1.10.</v>
      </c>
      <c r="B71" s="37" t="str">
        <f>'[1]Калькуляция '!B73</f>
        <v>определение нитратов (ФЭК)</v>
      </c>
      <c r="C71" s="38" t="str">
        <f>'[1]Калькуляция '!U73</f>
        <v>исследование</v>
      </c>
      <c r="D71" s="39">
        <f>'[1]Сравнительная таблица'!I66</f>
        <v>2.2239</v>
      </c>
      <c r="E71" s="39">
        <f>'[1]Сравнительная таблица'!J66</f>
        <v>1.68381</v>
      </c>
      <c r="F71" s="40"/>
    </row>
    <row r="72" spans="1:6" ht="19.5" customHeight="1">
      <c r="A72" s="36" t="str">
        <f>'[1]Калькуляция '!A74</f>
        <v>2.2.1.11.</v>
      </c>
      <c r="B72" s="37" t="str">
        <f>'[1]Калькуляция '!B74</f>
        <v>определение общего железа:</v>
      </c>
      <c r="C72" s="38"/>
      <c r="D72" s="39"/>
      <c r="E72" s="39"/>
      <c r="F72" s="40"/>
    </row>
    <row r="73" spans="1:6" ht="19.5" customHeight="1">
      <c r="A73" s="36" t="str">
        <f>'[1]Калькуляция '!A75</f>
        <v>2.2.1.11.1.</v>
      </c>
      <c r="B73" s="37" t="str">
        <f>'[1]Калькуляция '!B75</f>
        <v>определение общего железа (ФЭК)</v>
      </c>
      <c r="C73" s="38" t="str">
        <f>'[1]Калькуляция '!U75</f>
        <v>исследование</v>
      </c>
      <c r="D73" s="39">
        <f>'[1]Сравнительная таблица'!I68</f>
        <v>1.6414499999999999</v>
      </c>
      <c r="E73" s="39">
        <f>'[1]Сравнительная таблица'!J68</f>
        <v>1.2708</v>
      </c>
      <c r="F73" s="40"/>
    </row>
    <row r="74" spans="1:6" ht="19.5" customHeight="1">
      <c r="A74" s="36" t="str">
        <f>'[1]Калькуляция '!A76</f>
        <v>2.2.1.12.</v>
      </c>
      <c r="B74" s="37" t="str">
        <f>'[1]Калькуляция '!B76</f>
        <v>определение сульфатов:</v>
      </c>
      <c r="C74" s="38"/>
      <c r="D74" s="39"/>
      <c r="E74" s="39"/>
      <c r="F74" s="40"/>
    </row>
    <row r="75" spans="1:6" ht="19.5" customHeight="1">
      <c r="A75" s="36" t="str">
        <f>'[1]Калькуляция '!A77</f>
        <v>2.2.1.12.1.</v>
      </c>
      <c r="B75" s="37" t="str">
        <f>'[1]Калькуляция '!B77</f>
        <v>определение сульфатов (ФЭК)</v>
      </c>
      <c r="C75" s="38" t="str">
        <f>'[1]Калькуляция '!U77</f>
        <v>исследование</v>
      </c>
      <c r="D75" s="39">
        <f>'[1]Сравнительная таблица'!I70</f>
        <v>2.37216</v>
      </c>
      <c r="E75" s="39">
        <f>'[1]Сравнительная таблица'!J70</f>
        <v>1.89561</v>
      </c>
      <c r="F75" s="40"/>
    </row>
    <row r="76" spans="1:6" ht="19.5" customHeight="1">
      <c r="A76" s="36" t="str">
        <f>'[1]Калькуляция '!A78</f>
        <v>2.2.1.16.</v>
      </c>
      <c r="B76" s="37" t="str">
        <f>'[1]Калькуляция '!B78</f>
        <v>определение марганца:</v>
      </c>
      <c r="C76" s="38"/>
      <c r="D76" s="39"/>
      <c r="E76" s="39"/>
      <c r="F76" s="40"/>
    </row>
    <row r="77" spans="1:6" ht="19.5" customHeight="1">
      <c r="A77" s="36" t="str">
        <f>'[1]Калькуляция '!A79</f>
        <v>2.2.1.16.1.</v>
      </c>
      <c r="B77" s="37" t="str">
        <f>'[1]Калькуляция '!B79</f>
        <v>определение марганца (ФЭК)</v>
      </c>
      <c r="C77" s="38" t="str">
        <f>'[1]Калькуляция '!U79</f>
        <v>исследование</v>
      </c>
      <c r="D77" s="39">
        <f>'[1]Сравнительная таблица'!I72</f>
        <v>6.96822</v>
      </c>
      <c r="E77" s="39">
        <f>'[1]Сравнительная таблица'!J72</f>
        <v>4.003019999999999</v>
      </c>
      <c r="F77" s="40"/>
    </row>
    <row r="78" spans="1:6" ht="21.75" customHeight="1">
      <c r="A78" s="41" t="str">
        <f>'[1]Калькуляция '!A80</f>
        <v>2.2.2.</v>
      </c>
      <c r="B78" s="32" t="str">
        <f>'[1]Калькуляция '!B80</f>
        <v>вода открытых водоемов, сточные воды:</v>
      </c>
      <c r="C78" s="42"/>
      <c r="D78" s="43"/>
      <c r="E78" s="43"/>
      <c r="F78" s="40"/>
    </row>
    <row r="79" spans="1:6" ht="19.5" customHeight="1">
      <c r="A79" s="36" t="str">
        <f>'[1]Калькуляция '!A81</f>
        <v>2.2.2.25.</v>
      </c>
      <c r="B79" s="37" t="str">
        <f>'[1]Калькуляция '!B81</f>
        <v>определение нитритов (ФЭК)</v>
      </c>
      <c r="C79" s="38" t="str">
        <f>'[1]Калькуляция '!U81</f>
        <v>исследование</v>
      </c>
      <c r="D79" s="39">
        <f>'[1]Сравнительная таблица'!I74</f>
        <v>6.96822</v>
      </c>
      <c r="E79" s="39">
        <f>'[1]Сравнительная таблица'!J74</f>
        <v>4.003019999999999</v>
      </c>
      <c r="F79" s="40"/>
    </row>
    <row r="80" spans="1:6" ht="19.5" customHeight="1">
      <c r="A80" s="36" t="str">
        <f>'[1]Калькуляция '!A82</f>
        <v>2.2.2.34.</v>
      </c>
      <c r="B80" s="37" t="str">
        <f>'[1]Калькуляция '!B82</f>
        <v>определение аммиака и ионов аммония</v>
      </c>
      <c r="C80" s="38" t="str">
        <f>'[1]Калькуляция '!U82</f>
        <v>исследование</v>
      </c>
      <c r="D80" s="39">
        <f>'[1]Сравнительная таблица'!I75</f>
        <v>6.96822</v>
      </c>
      <c r="E80" s="39">
        <f>'[1]Сравнительная таблица'!J75</f>
        <v>4.003019999999999</v>
      </c>
      <c r="F80" s="40"/>
    </row>
    <row r="81" spans="1:6" ht="19.5" customHeight="1">
      <c r="A81" s="36" t="str">
        <f>'[1]Калькуляция '!A83</f>
        <v>2.2.2.35.</v>
      </c>
      <c r="B81" s="37" t="str">
        <f>'[1]Калькуляция '!B83</f>
        <v>определение нитратов:</v>
      </c>
      <c r="C81" s="38"/>
      <c r="D81" s="39"/>
      <c r="E81" s="39"/>
      <c r="F81" s="40"/>
    </row>
    <row r="82" spans="1:6" ht="19.5" customHeight="1">
      <c r="A82" s="36" t="str">
        <f>'[1]Калькуляция '!A84</f>
        <v>2.2.2.35.1.</v>
      </c>
      <c r="B82" s="37" t="str">
        <f>'[1]Калькуляция '!B84</f>
        <v>определение нитратов (ФЭК)</v>
      </c>
      <c r="C82" s="38" t="str">
        <f>'[1]Калькуляция '!U84</f>
        <v>исследование</v>
      </c>
      <c r="D82" s="39">
        <f>'[1]Сравнительная таблица'!I77</f>
        <v>6.96822</v>
      </c>
      <c r="E82" s="39">
        <f>'[1]Сравнительная таблица'!J77</f>
        <v>4.003019999999999</v>
      </c>
      <c r="F82" s="40"/>
    </row>
    <row r="83" spans="1:6" ht="19.5" customHeight="1">
      <c r="A83" s="36" t="str">
        <f>'[1]Калькуляция '!A85</f>
        <v>2.2.2.36.</v>
      </c>
      <c r="B83" s="37" t="str">
        <f>'[1]Калькуляция '!B85</f>
        <v>определение хлоридов:</v>
      </c>
      <c r="C83" s="38"/>
      <c r="D83" s="39"/>
      <c r="E83" s="39"/>
      <c r="F83" s="40"/>
    </row>
    <row r="84" spans="1:6" ht="35.25" customHeight="1">
      <c r="A84" s="36" t="str">
        <f>'[1]Калькуляция '!A86</f>
        <v>2.2.2.36.1.</v>
      </c>
      <c r="B84" s="37" t="str">
        <f>'[1]Калькуляция '!B86</f>
        <v>определение хлоридов (титриметрический метод с ртутью азотнокислой)</v>
      </c>
      <c r="C84" s="38" t="str">
        <f>'[1]Калькуляция '!U86</f>
        <v>исследование</v>
      </c>
      <c r="D84" s="39">
        <f>'[1]Сравнительная таблица'!I79</f>
        <v>5.8245</v>
      </c>
      <c r="E84" s="39">
        <f>'[1]Сравнительная таблица'!J79</f>
        <v>2.9546099999999997</v>
      </c>
      <c r="F84" s="40"/>
    </row>
    <row r="85" spans="1:6" ht="36" customHeight="1">
      <c r="A85" s="36" t="str">
        <f>'[1]Калькуляция '!A87</f>
        <v>2.2.2.36.2.</v>
      </c>
      <c r="B85" s="37" t="str">
        <f>'[1]Калькуляция '!B87</f>
        <v>определение хлоридов (титриметрический метод с серебром азотнокислым)</v>
      </c>
      <c r="C85" s="38" t="str">
        <f>'[1]Калькуляция '!U87</f>
        <v>исследование</v>
      </c>
      <c r="D85" s="39">
        <f>'[1]Сравнительная таблица'!I80</f>
        <v>5.8245</v>
      </c>
      <c r="E85" s="39">
        <f>'[1]Сравнительная таблица'!J80</f>
        <v>2.9546099999999997</v>
      </c>
      <c r="F85" s="40"/>
    </row>
    <row r="86" spans="1:6" ht="19.5" customHeight="1">
      <c r="A86" s="36" t="str">
        <f>'[1]Калькуляция '!A88</f>
        <v>2.2.2.46.</v>
      </c>
      <c r="B86" s="37" t="str">
        <f>'[1]Калькуляция '!B88</f>
        <v>определение рН</v>
      </c>
      <c r="C86" s="38" t="str">
        <f>'[1]Калькуляция '!U88</f>
        <v>исследование</v>
      </c>
      <c r="D86" s="39">
        <f>'[1]Сравнительная таблица'!I81</f>
        <v>5.8245</v>
      </c>
      <c r="E86" s="39">
        <f>'[1]Сравнительная таблица'!J81</f>
        <v>2.9546099999999997</v>
      </c>
      <c r="F86" s="40"/>
    </row>
    <row r="87" spans="1:6" ht="19.5" customHeight="1">
      <c r="A87" s="41" t="str">
        <f>'[1]Калькуляция '!A89</f>
        <v>2.2.3.</v>
      </c>
      <c r="B87" s="32" t="str">
        <f>'[1]Калькуляция '!B89</f>
        <v>вода бассейнов:</v>
      </c>
      <c r="C87" s="42"/>
      <c r="D87" s="43"/>
      <c r="E87" s="43"/>
      <c r="F87" s="40"/>
    </row>
    <row r="88" spans="1:6" ht="19.5" customHeight="1">
      <c r="A88" s="36" t="str">
        <f>'[1]Калькуляция '!A90</f>
        <v>2.2.3.1.</v>
      </c>
      <c r="B88" s="37" t="str">
        <f>'[1]Калькуляция '!B90</f>
        <v>определение мутности (ФЭК)</v>
      </c>
      <c r="C88" s="38" t="str">
        <f>'[1]Калькуляция '!U90</f>
        <v>исследование</v>
      </c>
      <c r="D88" s="39">
        <f>'[1]Сравнительная таблица'!I83</f>
        <v>5.8245</v>
      </c>
      <c r="E88" s="39">
        <f>'[1]Сравнительная таблица'!J83</f>
        <v>2.9546099999999997</v>
      </c>
      <c r="F88" s="40"/>
    </row>
    <row r="89" spans="1:6" ht="19.5" customHeight="1">
      <c r="A89" s="36" t="str">
        <f>'[1]Калькуляция '!A91</f>
        <v>2.2.3.2.</v>
      </c>
      <c r="B89" s="37" t="str">
        <f>'[1]Калькуляция '!B91</f>
        <v>определение цветности (ФЭК)</v>
      </c>
      <c r="C89" s="38" t="str">
        <f>'[1]Калькуляция '!U91</f>
        <v>исследование</v>
      </c>
      <c r="D89" s="39">
        <f>'[1]Сравнительная таблица'!I84</f>
        <v>5.8245</v>
      </c>
      <c r="E89" s="39">
        <f>'[1]Сравнительная таблица'!J84</f>
        <v>2.9546099999999997</v>
      </c>
      <c r="F89" s="40"/>
    </row>
    <row r="90" spans="1:6" ht="19.5" customHeight="1">
      <c r="A90" s="36" t="str">
        <f>'[1]Калькуляция '!A92</f>
        <v>2.2.3.3.</v>
      </c>
      <c r="B90" s="37" t="str">
        <f>'[1]Калькуляция '!B92</f>
        <v>определение запаха</v>
      </c>
      <c r="C90" s="38" t="str">
        <f>'[1]Калькуляция '!U92</f>
        <v>исследование</v>
      </c>
      <c r="D90" s="39">
        <f>'[1]Сравнительная таблица'!I85</f>
        <v>4.003019999999999</v>
      </c>
      <c r="E90" s="39">
        <f>'[1]Сравнительная таблица'!J85</f>
        <v>2.06505</v>
      </c>
      <c r="F90" s="40"/>
    </row>
    <row r="91" spans="1:6" ht="19.5" customHeight="1">
      <c r="A91" s="36" t="str">
        <f>'[1]Калькуляция '!A93</f>
        <v>2.2.3.4.</v>
      </c>
      <c r="B91" s="37" t="str">
        <f>'[1]Калькуляция '!B93</f>
        <v>определение хлоридов</v>
      </c>
      <c r="C91" s="38" t="str">
        <f>'[1]Калькуляция '!U93</f>
        <v>исследование</v>
      </c>
      <c r="D91" s="39">
        <f>'[1]Сравнительная таблица'!I86</f>
        <v>5.8245</v>
      </c>
      <c r="E91" s="39">
        <f>'[1]Сравнительная таблица'!J86</f>
        <v>2.9546099999999997</v>
      </c>
      <c r="F91" s="40"/>
    </row>
    <row r="92" spans="1:6" ht="19.5" customHeight="1">
      <c r="A92" s="36" t="str">
        <f>'[1]Калькуляция '!A94</f>
        <v>2.2.3.5.</v>
      </c>
      <c r="B92" s="37" t="str">
        <f>'[1]Калькуляция '!B94</f>
        <v>определение свободного хлора и общего хлора</v>
      </c>
      <c r="C92" s="38" t="str">
        <f>'[1]Калькуляция '!U94</f>
        <v>исследование</v>
      </c>
      <c r="D92" s="39">
        <f>'[1]Сравнительная таблица'!I87</f>
        <v>5.8245</v>
      </c>
      <c r="E92" s="39">
        <f>'[1]Сравнительная таблица'!J87</f>
        <v>2.9546099999999997</v>
      </c>
      <c r="F92" s="40"/>
    </row>
    <row r="93" spans="1:6" ht="19.5" customHeight="1">
      <c r="A93" s="36" t="str">
        <f>'[1]Калькуляция '!A95</f>
        <v>2.2.3.6.</v>
      </c>
      <c r="B93" s="37" t="str">
        <f>'[1]Калькуляция '!B95</f>
        <v>определение аммиака и ионов аммония</v>
      </c>
      <c r="C93" s="38" t="str">
        <f>'[1]Калькуляция '!U95</f>
        <v>исследование</v>
      </c>
      <c r="D93" s="39">
        <f>'[1]Сравнительная таблица'!I88</f>
        <v>6.96822</v>
      </c>
      <c r="E93" s="39">
        <f>'[1]Сравнительная таблица'!J88</f>
        <v>4.003019999999999</v>
      </c>
      <c r="F93" s="40"/>
    </row>
    <row r="94" spans="1:6" ht="19.5" customHeight="1">
      <c r="A94" s="36" t="str">
        <f>'[1]Калькуляция '!A96</f>
        <v>2.2.3.7.</v>
      </c>
      <c r="B94" s="37" t="str">
        <f>'[1]Калькуляция '!B96</f>
        <v>определение рН</v>
      </c>
      <c r="C94" s="38" t="str">
        <f>'[1]Калькуляция '!U96</f>
        <v>исследование</v>
      </c>
      <c r="D94" s="39">
        <f>'[1]Сравнительная таблица'!I89</f>
        <v>5.8245</v>
      </c>
      <c r="E94" s="39">
        <f>'[1]Сравнительная таблица'!J89</f>
        <v>2.9546099999999997</v>
      </c>
      <c r="F94" s="40"/>
    </row>
    <row r="95" spans="1:6" ht="19.5" customHeight="1">
      <c r="A95" s="41" t="str">
        <f>'[1]Калькуляция '!A97</f>
        <v>2.2.7.</v>
      </c>
      <c r="B95" s="32" t="str">
        <f>'[1]Калькуляция '!B97</f>
        <v>отбор, регистрация, оформление:</v>
      </c>
      <c r="C95" s="42"/>
      <c r="D95" s="43"/>
      <c r="E95" s="43"/>
      <c r="F95" s="40"/>
    </row>
    <row r="96" spans="1:6" ht="19.5" customHeight="1">
      <c r="A96" s="36" t="str">
        <f>'[1]Калькуляция '!A98</f>
        <v>2.2.7.1.</v>
      </c>
      <c r="B96" s="37" t="str">
        <f>'[1]Калькуляция '!B98</f>
        <v>отбор проб</v>
      </c>
      <c r="C96" s="38" t="str">
        <f>'[1]Калькуляция '!U98</f>
        <v>услуга</v>
      </c>
      <c r="D96" s="39">
        <f>'[1]Сравнительная таблица'!I91</f>
        <v>2.7534</v>
      </c>
      <c r="E96" s="39">
        <f>'[1]Сравнительная таблица'!J91</f>
        <v>0</v>
      </c>
      <c r="F96" s="40"/>
    </row>
    <row r="97" spans="1:6" ht="19.5" customHeight="1">
      <c r="A97" s="36" t="str">
        <f>'[1]Калькуляция '!A99</f>
        <v>2.2.7.2.</v>
      </c>
      <c r="B97" s="37" t="str">
        <f>'[1]Калькуляция '!B99</f>
        <v>прием, регистрация проб</v>
      </c>
      <c r="C97" s="38" t="str">
        <f>'[1]Калькуляция '!U99</f>
        <v>исследование</v>
      </c>
      <c r="D97" s="39">
        <f>'[1]Сравнительная таблица'!I92</f>
        <v>1.8214799999999998</v>
      </c>
      <c r="E97" s="39">
        <f>'[1]Сравнительная таблица'!J92</f>
        <v>0.92133</v>
      </c>
      <c r="F97" s="40"/>
    </row>
    <row r="98" spans="1:6" ht="19.5" customHeight="1">
      <c r="A98" s="36" t="str">
        <f>'[1]Калькуляция '!A100</f>
        <v>2.2.7.3.</v>
      </c>
      <c r="B98" s="37" t="str">
        <f>'[1]Калькуляция '!B100</f>
        <v>оформление протокола испытаний</v>
      </c>
      <c r="C98" s="38" t="str">
        <f>'[1]Калькуляция '!U100</f>
        <v>исследование</v>
      </c>
      <c r="D98" s="39">
        <f>'[1]Сравнительная таблица'!I93</f>
        <v>3.29349</v>
      </c>
      <c r="E98" s="39">
        <f>'[1]Сравнительная таблица'!J93</f>
        <v>0</v>
      </c>
      <c r="F98" s="40"/>
    </row>
    <row r="99" spans="1:6" ht="37.5" customHeight="1">
      <c r="A99" s="41">
        <f>'[1]Калькуляция '!A101</f>
        <v>3</v>
      </c>
      <c r="B99" s="32" t="str">
        <f>'[1]Калькуляция '!B101</f>
        <v>Физико-химические и инструментальные исследования и испытания продукции:</v>
      </c>
      <c r="C99" s="42"/>
      <c r="D99" s="43"/>
      <c r="E99" s="43"/>
      <c r="F99" s="40"/>
    </row>
    <row r="100" spans="1:6" ht="19.5" customHeight="1">
      <c r="A100" s="41" t="str">
        <f>'[1]Калькуляция '!A102</f>
        <v>3.1.</v>
      </c>
      <c r="B100" s="32" t="str">
        <f>'[1]Калькуляция '!B102</f>
        <v>пищевая продукция и продовольственное сырье:</v>
      </c>
      <c r="C100" s="42"/>
      <c r="D100" s="43"/>
      <c r="E100" s="43"/>
      <c r="F100" s="40"/>
    </row>
    <row r="101" spans="1:6" ht="19.5" customHeight="1">
      <c r="A101" s="41" t="str">
        <f>'[1]Калькуляция '!A103</f>
        <v>3.1.1.</v>
      </c>
      <c r="B101" s="32" t="str">
        <f>'[1]Калькуляция '!B103</f>
        <v>индивидуальные и обобщенные показатели:</v>
      </c>
      <c r="C101" s="42"/>
      <c r="D101" s="43"/>
      <c r="E101" s="43"/>
      <c r="F101" s="40"/>
    </row>
    <row r="102" spans="1:6" ht="18.75" customHeight="1">
      <c r="A102" s="36" t="str">
        <f>'[1]Калькуляция '!A104</f>
        <v>3.1.1.8.</v>
      </c>
      <c r="B102" s="37" t="str">
        <f>'[1]Калькуляция '!B104</f>
        <v>определение перекисного числа:</v>
      </c>
      <c r="C102" s="38"/>
      <c r="D102" s="39"/>
      <c r="E102" s="39"/>
      <c r="F102" s="40"/>
    </row>
    <row r="103" spans="1:6" ht="38.25" customHeight="1">
      <c r="A103" s="36" t="str">
        <f>'[1]Калькуляция '!A105</f>
        <v>3.1.1.8.2.</v>
      </c>
      <c r="B103" s="37" t="str">
        <f>'[1]Калькуляция '!B105</f>
        <v>определение перекисного числа в специализированных продуктах для детей, беременных и кормящих матерей </v>
      </c>
      <c r="C103" s="38" t="str">
        <f>'[1]Калькуляция '!U105</f>
        <v>исследование</v>
      </c>
      <c r="D103" s="39">
        <f>'[1]Сравнительная таблица'!I98</f>
        <v>20.375159999999997</v>
      </c>
      <c r="E103" s="39">
        <f>'[1]Сравнительная таблица'!J98</f>
        <v>7.984859999999999</v>
      </c>
      <c r="F103" s="40"/>
    </row>
    <row r="104" spans="1:6" ht="19.5" customHeight="1">
      <c r="A104" s="36" t="str">
        <f>'[1]Калькуляция '!A106</f>
        <v>3.1.1.12.</v>
      </c>
      <c r="B104" s="37" t="str">
        <f>'[1]Калькуляция '!B106</f>
        <v>определение жира:</v>
      </c>
      <c r="C104" s="38"/>
      <c r="D104" s="39"/>
      <c r="E104" s="39"/>
      <c r="F104" s="40"/>
    </row>
    <row r="105" spans="1:6" ht="21" customHeight="1">
      <c r="A105" s="36" t="str">
        <f>'[1]Калькуляция '!A107</f>
        <v>3.1.1.12.4.</v>
      </c>
      <c r="B105" s="37" t="str">
        <f>'[1]Калькуляция '!B107</f>
        <v>определение жира методом Гербера (кислотный метод)</v>
      </c>
      <c r="C105" s="38" t="str">
        <f>'[1]Калькуляция '!U107</f>
        <v>исследование</v>
      </c>
      <c r="D105" s="39">
        <f>'[1]Сравнительная таблица'!I100</f>
        <v>2.31921</v>
      </c>
      <c r="E105" s="39">
        <f>'[1]Сравнительная таблица'!J100</f>
        <v>1.68381</v>
      </c>
      <c r="F105" s="40"/>
    </row>
    <row r="106" spans="1:6" ht="19.5" customHeight="1">
      <c r="A106" s="36" t="str">
        <f>'[1]Калькуляция '!A108</f>
        <v>3.1.1.13.</v>
      </c>
      <c r="B106" s="37" t="str">
        <f>'[1]Калькуляция '!B108</f>
        <v>определение степени окисления фритюрного жира</v>
      </c>
      <c r="C106" s="38" t="str">
        <f>'[1]Калькуляция '!U108</f>
        <v>исследование</v>
      </c>
      <c r="D106" s="39">
        <f>'[1]Сравнительная таблица'!I101</f>
        <v>1.3343399999999999</v>
      </c>
      <c r="E106" s="39">
        <f>'[1]Сравнительная таблица'!J101</f>
        <v>1.06959</v>
      </c>
      <c r="F106" s="40"/>
    </row>
    <row r="107" spans="1:6" ht="19.5" customHeight="1">
      <c r="A107" s="36" t="str">
        <f>'[1]Калькуляция '!A109</f>
        <v>3.1.1.26.</v>
      </c>
      <c r="B107" s="37" t="str">
        <f>'[1]Калькуляция '!B109</f>
        <v>определение йода, йодистого калия:</v>
      </c>
      <c r="C107" s="38"/>
      <c r="D107" s="39"/>
      <c r="E107" s="39"/>
      <c r="F107" s="40"/>
    </row>
    <row r="108" spans="1:6" ht="19.5" customHeight="1">
      <c r="A108" s="36" t="str">
        <f>'[1]Калькуляция '!A110</f>
        <v>3.1.1.26.1.</v>
      </c>
      <c r="B108" s="37" t="str">
        <f>'[1]Калькуляция '!B110</f>
        <v>определение йода, йодистого калия в поваренной соли</v>
      </c>
      <c r="C108" s="38" t="str">
        <f>'[1]Калькуляция '!U110</f>
        <v>исследование</v>
      </c>
      <c r="D108" s="39">
        <f>'[1]Сравнительная таблица'!I103</f>
        <v>2.37216</v>
      </c>
      <c r="E108" s="39">
        <f>'[1]Сравнительная таблица'!J103</f>
        <v>1.89561</v>
      </c>
      <c r="F108" s="40"/>
    </row>
    <row r="109" spans="1:6" ht="19.5" customHeight="1">
      <c r="A109" s="36" t="str">
        <f>'[1]Калькуляция '!A111</f>
        <v>3.1.1.29.</v>
      </c>
      <c r="B109" s="37" t="str">
        <f>'[1]Калькуляция '!B111</f>
        <v>определение этилового спирта:</v>
      </c>
      <c r="C109" s="38"/>
      <c r="D109" s="39"/>
      <c r="E109" s="39"/>
      <c r="F109" s="40"/>
    </row>
    <row r="110" spans="1:6" ht="18" customHeight="1">
      <c r="A110" s="36" t="str">
        <f>'[1]Калькуляция '!A112</f>
        <v>3.1.1.29.1.</v>
      </c>
      <c r="B110" s="37" t="str">
        <f>'[1]Калькуляция '!B112</f>
        <v>определение этилового спирта в алкогольных напитках</v>
      </c>
      <c r="C110" s="38" t="str">
        <f>'[1]Калькуляция '!U112</f>
        <v>исследование</v>
      </c>
      <c r="D110" s="39">
        <f>'[1]Сравнительная таблица'!I105</f>
        <v>9.827519999999998</v>
      </c>
      <c r="E110" s="39">
        <f>'[1]Сравнительная таблица'!J105</f>
        <v>7.87896</v>
      </c>
      <c r="F110" s="40"/>
    </row>
    <row r="111" spans="1:6" ht="19.5" customHeight="1">
      <c r="A111" s="36" t="str">
        <f>'[1]Калькуляция '!A113</f>
        <v>3.1.1.44.</v>
      </c>
      <c r="B111" s="37" t="str">
        <f>'[1]Калькуляция '!B113</f>
        <v>определение нитратов:</v>
      </c>
      <c r="C111" s="38"/>
      <c r="D111" s="39"/>
      <c r="E111" s="39"/>
      <c r="F111" s="40"/>
    </row>
    <row r="112" spans="1:6" ht="36.75" customHeight="1">
      <c r="A112" s="36" t="str">
        <f>'[1]Калькуляция '!A114</f>
        <v>3.1.1.44.1.</v>
      </c>
      <c r="B112" s="37" t="str">
        <f>'[1]Калькуляция '!B114</f>
        <v>определение нитратов в продукции растениеводства (ионометрический метод)</v>
      </c>
      <c r="C112" s="38" t="str">
        <f>'[1]Калькуляция '!U114</f>
        <v>исследование</v>
      </c>
      <c r="D112" s="39">
        <f>'[1]Сравнительная таблица'!I107</f>
        <v>4.61724</v>
      </c>
      <c r="E112" s="39">
        <f>'[1]Сравнительная таблица'!J107</f>
        <v>3.57942</v>
      </c>
      <c r="F112" s="40"/>
    </row>
    <row r="113" spans="1:6" ht="19.5" customHeight="1">
      <c r="A113" s="36" t="str">
        <f>'[1]Калькуляция '!A115</f>
        <v>3.1.1.47.</v>
      </c>
      <c r="B113" s="37" t="str">
        <f>'[1]Калькуляция '!B115</f>
        <v>определение эффективности термической обработки</v>
      </c>
      <c r="C113" s="38" t="str">
        <f>'[1]Калькуляция '!U115</f>
        <v>исследование</v>
      </c>
      <c r="D113" s="39">
        <f>'[1]Сравнительная таблица'!I108</f>
        <v>7.635389999999999</v>
      </c>
      <c r="E113" s="39">
        <f>'[1]Сравнительная таблица'!J108</f>
        <v>4.75491</v>
      </c>
      <c r="F113" s="40"/>
    </row>
    <row r="114" spans="1:6" ht="19.5" customHeight="1">
      <c r="A114" s="36" t="str">
        <f>'[1]Калькуляция '!A116</f>
        <v>3.1.1.54.</v>
      </c>
      <c r="B114" s="37" t="str">
        <f>'[1]Калькуляция '!B116</f>
        <v>определение пористости хлебобулочных изделий</v>
      </c>
      <c r="C114" s="38" t="str">
        <f>'[1]Калькуляция '!U116</f>
        <v>исследование</v>
      </c>
      <c r="D114" s="39">
        <f>'[1]Сравнительная таблица'!I109</f>
        <v>0.7836599999999999</v>
      </c>
      <c r="E114" s="39">
        <f>'[1]Сравнительная таблица'!J109</f>
        <v>0.51891</v>
      </c>
      <c r="F114" s="40"/>
    </row>
    <row r="115" spans="1:6" ht="36" customHeight="1">
      <c r="A115" s="36" t="str">
        <f>'[1]Калькуляция '!A117</f>
        <v>3.1.1.57.</v>
      </c>
      <c r="B115" s="37" t="str">
        <f>'[1]Калькуляция '!B117</f>
        <v>приготовление блюд к анализу (обеды и суточные рационы)</v>
      </c>
      <c r="C115" s="38" t="str">
        <f>'[1]Калькуляция '!U117</f>
        <v>исследование</v>
      </c>
      <c r="D115" s="39">
        <f>'[1]Сравнительная таблица'!I110</f>
        <v>1.08018</v>
      </c>
      <c r="E115" s="39">
        <f>'[1]Сравнительная таблица'!J110</f>
        <v>0.8472</v>
      </c>
      <c r="F115" s="40"/>
    </row>
    <row r="116" spans="1:6" ht="18.75" customHeight="1">
      <c r="A116" s="36" t="str">
        <f>'[1]Калькуляция '!A118</f>
        <v>3.1.1.58.</v>
      </c>
      <c r="B116" s="37" t="str">
        <f>'[1]Калькуляция '!B118</f>
        <v>расчет пищевой ценности рационов:</v>
      </c>
      <c r="C116" s="38"/>
      <c r="D116" s="39"/>
      <c r="E116" s="39"/>
      <c r="F116" s="40"/>
    </row>
    <row r="117" spans="1:6" ht="19.5" customHeight="1">
      <c r="A117" s="36" t="str">
        <f>'[1]Калькуляция '!A119</f>
        <v>3.1.1.58.1.</v>
      </c>
      <c r="B117" s="37" t="str">
        <f>'[1]Калькуляция '!B119</f>
        <v>расчет теоретических величин рациона</v>
      </c>
      <c r="C117" s="38" t="str">
        <f>'[1]Калькуляция '!U119</f>
        <v>исследование</v>
      </c>
      <c r="D117" s="39">
        <f>'[1]Сравнительная таблица'!I112</f>
        <v>4.36308</v>
      </c>
      <c r="E117" s="39">
        <f>'[1]Сравнительная таблица'!J112</f>
        <v>2.1709499999999995</v>
      </c>
      <c r="F117" s="40"/>
    </row>
    <row r="118" spans="1:6" ht="19.5" customHeight="1">
      <c r="A118" s="36" t="str">
        <f>'[1]Калькуляция '!A120</f>
        <v>3.1.1.58.2.</v>
      </c>
      <c r="B118" s="37" t="str">
        <f>'[1]Калькуляция '!B120</f>
        <v>расчет фактических величин рациона</v>
      </c>
      <c r="C118" s="38" t="str">
        <f>'[1]Калькуляция '!U120</f>
        <v>исследование</v>
      </c>
      <c r="D118" s="39">
        <f>'[1]Сравнительная таблица'!I113</f>
        <v>2.55219</v>
      </c>
      <c r="E118" s="39">
        <f>'[1]Сравнительная таблица'!J113</f>
        <v>1.2708</v>
      </c>
      <c r="F118" s="40"/>
    </row>
    <row r="119" spans="1:6" ht="19.5" customHeight="1">
      <c r="A119" s="36" t="str">
        <f>'[1]Калькуляция '!A121</f>
        <v>3.1.1.59.</v>
      </c>
      <c r="B119" s="37" t="str">
        <f>'[1]Калькуляция '!B121</f>
        <v>расчет пищевой ценности, калорийности готовых блюд:</v>
      </c>
      <c r="C119" s="38"/>
      <c r="D119" s="39"/>
      <c r="E119" s="39"/>
      <c r="F119" s="40"/>
    </row>
    <row r="120" spans="1:6" ht="39" customHeight="1">
      <c r="A120" s="36" t="str">
        <f>'[1]Калькуляция '!A122</f>
        <v>3.1.1.59.1.</v>
      </c>
      <c r="B120" s="37" t="str">
        <f>'[1]Калькуляция '!B122</f>
        <v>расчет пищевой ценности, калорийности готовых блюд (теоретический)</v>
      </c>
      <c r="C120" s="38" t="str">
        <f>'[1]Калькуляция '!U122</f>
        <v>исследование</v>
      </c>
      <c r="D120" s="39">
        <f>'[1]Сравнительная таблица'!I115</f>
        <v>0.7836599999999999</v>
      </c>
      <c r="E120" s="39">
        <f>'[1]Сравнительная таблица'!J115</f>
        <v>0</v>
      </c>
      <c r="F120" s="40"/>
    </row>
    <row r="121" spans="1:6" ht="37.5" customHeight="1">
      <c r="A121" s="36" t="str">
        <f>'[1]Калькуляция '!A123</f>
        <v>3.1.1.59.2.</v>
      </c>
      <c r="B121" s="37" t="str">
        <f>'[1]Калькуляция '!B123</f>
        <v>расчет пищевой ценности, калорийности готовых блюд (фактический)</v>
      </c>
      <c r="C121" s="38" t="str">
        <f>'[1]Калькуляция '!U123</f>
        <v>исследование</v>
      </c>
      <c r="D121" s="39">
        <f>'[1]Сравнительная таблица'!I116</f>
        <v>0.7836599999999999</v>
      </c>
      <c r="E121" s="39">
        <f>'[1]Сравнительная таблица'!J116</f>
        <v>0</v>
      </c>
      <c r="F121" s="40"/>
    </row>
    <row r="122" spans="1:6" ht="37.5" customHeight="1">
      <c r="A122" s="36" t="str">
        <f>'[1]Калькуляция '!A124</f>
        <v>3.1.1.93.</v>
      </c>
      <c r="B122" s="37" t="str">
        <f>'[1]Калькуляция '!B124</f>
        <v>определение органолептических показателей в продуктах, готовых к употреблению:</v>
      </c>
      <c r="C122" s="38"/>
      <c r="D122" s="39"/>
      <c r="E122" s="39"/>
      <c r="F122" s="40"/>
    </row>
    <row r="123" spans="1:6" ht="57" customHeight="1">
      <c r="A123" s="36" t="str">
        <f>'[1]Калькуляция '!A125</f>
        <v>3.1.1.93.1.</v>
      </c>
      <c r="B123" s="37" t="str">
        <f>'[1]Калькуляция '!B125</f>
        <v>определение органолептических показателей в продуктах, готовых к употреблению (без заполнения дегустиционных листов)</v>
      </c>
      <c r="C123" s="38" t="str">
        <f>'[1]Калькуляция '!U125</f>
        <v>исследование</v>
      </c>
      <c r="D123" s="39">
        <f>'[1]Сравнительная таблица'!I118</f>
        <v>1.06959</v>
      </c>
      <c r="E123" s="39">
        <f>'[1]Сравнительная таблица'!J118</f>
        <v>0.8472</v>
      </c>
      <c r="F123" s="40"/>
    </row>
    <row r="124" spans="1:6" ht="19.5" customHeight="1">
      <c r="A124" s="41" t="str">
        <f>'[1]Калькуляция '!A126</f>
        <v>3.1.5.</v>
      </c>
      <c r="B124" s="32" t="str">
        <f>'[1]Калькуляция '!B126</f>
        <v>пищевые технологические добавки:</v>
      </c>
      <c r="C124" s="42"/>
      <c r="D124" s="43"/>
      <c r="E124" s="43"/>
      <c r="F124" s="40"/>
    </row>
    <row r="125" spans="1:6" ht="19.5" customHeight="1">
      <c r="A125" s="36" t="str">
        <f>'[1]Калькуляция '!A127</f>
        <v>3.1.5.5.</v>
      </c>
      <c r="B125" s="37" t="str">
        <f>'[1]Калькуляция '!B127</f>
        <v>определение аскорбиновой кислоты (витамина С):</v>
      </c>
      <c r="C125" s="38"/>
      <c r="D125" s="39"/>
      <c r="E125" s="39"/>
      <c r="F125" s="40"/>
    </row>
    <row r="126" spans="1:6" ht="39.75" customHeight="1">
      <c r="A126" s="36" t="str">
        <f>'[1]Калькуляция '!A128</f>
        <v>3.1.5.5.1.</v>
      </c>
      <c r="B126" s="37" t="str">
        <f>'[1]Калькуляция '!B128</f>
        <v>определение аскорбиновой кислоты (витамина С), кроме витаминных препаратов (титриметрический метод)</v>
      </c>
      <c r="C126" s="38" t="str">
        <f>'[1]Калькуляция '!U128</f>
        <v>исследование</v>
      </c>
      <c r="D126" s="39">
        <f>'[1]Сравнительная таблица'!I121</f>
        <v>1.59909</v>
      </c>
      <c r="E126" s="39">
        <f>'[1]Сравнительная таблица'!J121</f>
        <v>1.2708</v>
      </c>
      <c r="F126" s="40"/>
    </row>
    <row r="127" spans="1:6" ht="19.5" customHeight="1">
      <c r="A127" s="36" t="str">
        <f>'[1]Калькуляция '!A129</f>
        <v>3.1.5.7.</v>
      </c>
      <c r="B127" s="37" t="str">
        <f>'[1]Калькуляция '!B129</f>
        <v>определение сернистых кислот (диоксида серы):</v>
      </c>
      <c r="C127" s="38"/>
      <c r="D127" s="39"/>
      <c r="E127" s="39"/>
      <c r="F127" s="40"/>
    </row>
    <row r="128" spans="1:6" ht="36.75" customHeight="1">
      <c r="A128" s="36" t="str">
        <f>'[1]Калькуляция '!A130</f>
        <v>3.1.5.7.1.</v>
      </c>
      <c r="B128" s="37" t="str">
        <f>'[1]Калькуляция '!B130</f>
        <v>определение сернистых кислот в белых винах, шампанских, коньяках</v>
      </c>
      <c r="C128" s="38" t="str">
        <f>'[1]Калькуляция '!U130</f>
        <v>исследование</v>
      </c>
      <c r="D128" s="39">
        <f>'[1]Сравнительная таблица'!I123</f>
        <v>13.332809999999998</v>
      </c>
      <c r="E128" s="39">
        <f>'[1]Сравнительная таблица'!J123</f>
        <v>9.478049999999998</v>
      </c>
      <c r="F128" s="40"/>
    </row>
    <row r="129" spans="1:6" ht="19.5" customHeight="1">
      <c r="A129" s="36" t="str">
        <f>'[1]Калькуляция '!A131</f>
        <v>3.1.5.7.2.</v>
      </c>
      <c r="B129" s="37" t="str">
        <f>'[1]Калькуляция '!B131</f>
        <v>определение сернистых кислот в красных винах</v>
      </c>
      <c r="C129" s="38" t="str">
        <f>'[1]Калькуляция '!U131</f>
        <v>исследование</v>
      </c>
      <c r="D129" s="39">
        <f>'[1]Сравнительная таблица'!I124</f>
        <v>14.232959999999999</v>
      </c>
      <c r="E129" s="39">
        <f>'[1]Сравнительная таблица'!J124</f>
        <v>10.40997</v>
      </c>
      <c r="F129" s="40"/>
    </row>
    <row r="130" spans="1:6" ht="19.5" customHeight="1">
      <c r="A130" s="36" t="str">
        <f>'[1]Калькуляция '!A132</f>
        <v>3.1.5.8.</v>
      </c>
      <c r="B130" s="37" t="str">
        <f>'[1]Калькуляция '!B132</f>
        <v>определение нитритов и нитратов:</v>
      </c>
      <c r="C130" s="38"/>
      <c r="D130" s="39"/>
      <c r="E130" s="39"/>
      <c r="F130" s="40"/>
    </row>
    <row r="131" spans="1:6" ht="39" customHeight="1">
      <c r="A131" s="36" t="str">
        <f>'[1]Калькуляция '!A133</f>
        <v>3.1.5.8.1.</v>
      </c>
      <c r="B131" s="37" t="str">
        <f>'[1]Калькуляция '!B133</f>
        <v>определение массовой доли нитрита в мясных продуктах и мясных консервах</v>
      </c>
      <c r="C131" s="38" t="str">
        <f>'[1]Калькуляция '!U133</f>
        <v>исследование</v>
      </c>
      <c r="D131" s="39">
        <f>'[1]Сравнительная таблица'!I126</f>
        <v>6.07866</v>
      </c>
      <c r="E131" s="39">
        <f>'[1]Сравнительная таблица'!J126</f>
        <v>4.86081</v>
      </c>
      <c r="F131" s="40"/>
    </row>
    <row r="132" spans="1:6" ht="20.25" customHeight="1">
      <c r="A132" s="36" t="str">
        <f>'[1]Калькуляция '!A134</f>
        <v>3.1.5.8.3.</v>
      </c>
      <c r="B132" s="37" t="str">
        <f>'[1]Калькуляция '!B134</f>
        <v>определение нитратов и нитритов в молочных продуктах</v>
      </c>
      <c r="C132" s="38" t="str">
        <f>'[1]Калькуляция '!U134</f>
        <v>исследование</v>
      </c>
      <c r="D132" s="39">
        <f>'[1]Сравнительная таблица'!I127</f>
        <v>67.85013</v>
      </c>
      <c r="E132" s="39">
        <f>'[1]Сравнительная таблица'!J127</f>
        <v>35.30706</v>
      </c>
      <c r="F132" s="40"/>
    </row>
    <row r="133" spans="1:6" ht="21.75" customHeight="1">
      <c r="A133" s="41" t="str">
        <f>'[1]Калькуляция '!A135</f>
        <v>3.1.6.</v>
      </c>
      <c r="B133" s="32" t="str">
        <f>'[1]Калькуляция '!B135</f>
        <v>регистрация и оформление результатов</v>
      </c>
      <c r="C133" s="42"/>
      <c r="D133" s="43"/>
      <c r="E133" s="43"/>
      <c r="F133" s="40"/>
    </row>
    <row r="134" spans="1:6" ht="19.5" customHeight="1">
      <c r="A134" s="36" t="str">
        <f>'[1]Калькуляция '!A136</f>
        <v>3.1.6.1.</v>
      </c>
      <c r="B134" s="37" t="str">
        <f>'[1]Калькуляция '!B136</f>
        <v>учет поступления образца в лабораторию</v>
      </c>
      <c r="C134" s="38" t="str">
        <f>'[1]Калькуляция '!U136</f>
        <v>исследование</v>
      </c>
      <c r="D134" s="39">
        <f>'[1]Сравнительная таблица'!I129</f>
        <v>0.92133</v>
      </c>
      <c r="E134" s="39">
        <f>'[1]Сравнительная таблица'!J129</f>
        <v>0</v>
      </c>
      <c r="F134" s="40"/>
    </row>
    <row r="135" spans="1:6" ht="39.75" customHeight="1">
      <c r="A135" s="41">
        <f>'[1]Калькуляция '!A137</f>
        <v>4</v>
      </c>
      <c r="B135" s="32" t="str">
        <f>'[1]Калькуляция '!B137</f>
        <v>Измерения (исследования) физических факторов окружающей и производственной среды:</v>
      </c>
      <c r="C135" s="42"/>
      <c r="D135" s="43"/>
      <c r="E135" s="43"/>
      <c r="F135" s="40"/>
    </row>
    <row r="136" spans="1:6" ht="20.25" customHeight="1">
      <c r="A136" s="36" t="str">
        <f>'[1]Калькуляция '!A138</f>
        <v>4.9.</v>
      </c>
      <c r="B136" s="37" t="str">
        <f>'[1]Калькуляция '!B138</f>
        <v>измерение естественной или искусственной освещенности</v>
      </c>
      <c r="C136" s="38" t="str">
        <f>'[1]Калькуляция '!U138</f>
        <v>исследование</v>
      </c>
      <c r="D136" s="39">
        <f>'[1]Сравнительная таблица'!I131</f>
        <v>18.172439999999998</v>
      </c>
      <c r="E136" s="39">
        <f>'[1]Сравнительная таблица'!J131</f>
        <v>8.23902</v>
      </c>
      <c r="F136" s="40"/>
    </row>
    <row r="137" spans="1:6" ht="38.25" customHeight="1">
      <c r="A137" s="36" t="str">
        <f>'[1]Калькуляция '!A139</f>
        <v>4.12.</v>
      </c>
      <c r="B137" s="37" t="str">
        <f>'[1]Калькуляция '!B139</f>
        <v>измерение температуры или относительной влажности воздуха</v>
      </c>
      <c r="C137" s="38" t="str">
        <f>'[1]Калькуляция '!U139</f>
        <v>исследование</v>
      </c>
      <c r="D137" s="39">
        <f>'[1]Сравнительная таблица'!I132</f>
        <v>15.53553</v>
      </c>
      <c r="E137" s="39">
        <f>'[1]Сравнительная таблица'!J132</f>
        <v>9.117989999999999</v>
      </c>
      <c r="F137" s="40"/>
    </row>
    <row r="138" spans="1:6" ht="19.5" customHeight="1">
      <c r="A138" s="41">
        <f>'[1]Калькуляция '!A140</f>
        <v>5</v>
      </c>
      <c r="B138" s="32" t="str">
        <f>'[1]Калькуляция '!B140</f>
        <v>Радиологические исследования и измерения:</v>
      </c>
      <c r="C138" s="42"/>
      <c r="D138" s="43"/>
      <c r="E138" s="43"/>
      <c r="F138" s="40"/>
    </row>
    <row r="139" spans="1:6" ht="19.5" customHeight="1">
      <c r="A139" s="41" t="str">
        <f>'[1]Калькуляция '!A141</f>
        <v>5.1.</v>
      </c>
      <c r="B139" s="32" t="str">
        <f>'[1]Калькуляция '!B141</f>
        <v>радиометрический анализ:</v>
      </c>
      <c r="C139" s="42"/>
      <c r="D139" s="43"/>
      <c r="E139" s="43"/>
      <c r="F139" s="40"/>
    </row>
    <row r="140" spans="1:6" ht="18.75" customHeight="1">
      <c r="A140" s="36" t="str">
        <f>'[1]Калькуляция '!A142</f>
        <v>5.1.1.</v>
      </c>
      <c r="B140" s="37" t="str">
        <f>'[1]Калькуляция '!B142</f>
        <v>радиометрическое определение цезия-137:</v>
      </c>
      <c r="C140" s="38"/>
      <c r="D140" s="39"/>
      <c r="E140" s="39"/>
      <c r="F140" s="40"/>
    </row>
    <row r="141" spans="1:6" ht="36.75" customHeight="1">
      <c r="A141" s="36" t="str">
        <f>'[1]Калькуляция '!A143</f>
        <v>5.1.1.1.</v>
      </c>
      <c r="B141" s="37" t="str">
        <f>'[1]Калькуляция '!B143</f>
        <v>радиометрическое определение цезия-137 в продуктах питания и питьевой воде</v>
      </c>
      <c r="C141" s="38" t="str">
        <f>'[1]Калькуляция '!U143</f>
        <v>исследование</v>
      </c>
      <c r="D141" s="39">
        <f>'[1]Сравнительная таблица'!I136</f>
        <v>6.629339999999999</v>
      </c>
      <c r="E141" s="39">
        <f>'[1]Сравнительная таблица'!J136</f>
        <v>5.623289999999999</v>
      </c>
      <c r="F141" s="40"/>
    </row>
    <row r="142" spans="1:6" ht="36.75" customHeight="1">
      <c r="A142" s="36" t="str">
        <f>'[1]Калькуляция '!A144</f>
        <v>5.1.1.2.</v>
      </c>
      <c r="B142" s="37" t="str">
        <f>'[1]Калькуляция '!B144</f>
        <v>радиометрическое определение цезия-137 в непищевой продукции</v>
      </c>
      <c r="C142" s="38" t="str">
        <f>'[1]Калькуляция '!U144</f>
        <v>исследование</v>
      </c>
      <c r="D142" s="39">
        <f>'[1]Сравнительная таблица'!I137</f>
        <v>10.55823</v>
      </c>
      <c r="E142" s="39">
        <f>'[1]Сравнительная таблица'!J137</f>
        <v>5.623289999999999</v>
      </c>
      <c r="F142" s="40"/>
    </row>
    <row r="143" spans="1:6" ht="19.5" customHeight="1">
      <c r="A143" s="41" t="str">
        <f>'[1]Калькуляция '!A145</f>
        <v>5.3.</v>
      </c>
      <c r="B143" s="32" t="str">
        <f>'[1]Калькуляция '!B145</f>
        <v>измерение радона:</v>
      </c>
      <c r="C143" s="42"/>
      <c r="D143" s="43"/>
      <c r="E143" s="43"/>
      <c r="F143" s="40"/>
    </row>
    <row r="144" spans="1:6" ht="37.5" customHeight="1">
      <c r="A144" s="36" t="str">
        <f>'[1]Калькуляция '!A146</f>
        <v>5.3.2.</v>
      </c>
      <c r="B144" s="37" t="str">
        <f>'[1]Калькуляция '!B146</f>
        <v>измерение радона в воздухе с использованием угольных адсорберов</v>
      </c>
      <c r="C144" s="38" t="str">
        <f>'[1]Калькуляция '!U146</f>
        <v>исследование</v>
      </c>
      <c r="D144" s="39">
        <f>'[1]Сравнительная таблица'!I139</f>
        <v>9.0015</v>
      </c>
      <c r="E144" s="39">
        <f>'[1]Сравнительная таблица'!J139</f>
        <v>7.34946</v>
      </c>
      <c r="F144" s="40"/>
    </row>
    <row r="145" spans="1:6" ht="19.5" customHeight="1">
      <c r="A145" s="41" t="str">
        <f>'[1]Калькуляция '!A147</f>
        <v>5.5.</v>
      </c>
      <c r="B145" s="32" t="str">
        <f>'[1]Калькуляция '!B147</f>
        <v>дозиметрические исследования:</v>
      </c>
      <c r="C145" s="42"/>
      <c r="D145" s="43"/>
      <c r="E145" s="43"/>
      <c r="F145" s="40"/>
    </row>
    <row r="146" spans="1:6" ht="20.25" customHeight="1">
      <c r="A146" s="36" t="str">
        <f>'[1]Калькуляция '!A148</f>
        <v>5.5.2.</v>
      </c>
      <c r="B146" s="37" t="str">
        <f>'[1]Калькуляция '!B148</f>
        <v>измерение мощности дозы гамма-излучения</v>
      </c>
      <c r="C146" s="38" t="str">
        <f>'[1]Калькуляция '!U148</f>
        <v>исследование</v>
      </c>
      <c r="D146" s="39">
        <f>'[1]Сравнительная таблица'!I141</f>
        <v>4.89258</v>
      </c>
      <c r="E146" s="39">
        <f>'[1]Сравнительная таблица'!J141</f>
        <v>4.087739999999999</v>
      </c>
      <c r="F146" s="40"/>
    </row>
    <row r="147" spans="1:6" ht="19.5" customHeight="1">
      <c r="A147" s="41" t="str">
        <f>'[1]Калькуляция '!A149</f>
        <v>5.6.</v>
      </c>
      <c r="B147" s="32" t="str">
        <f>'[1]Калькуляция '!B149</f>
        <v>оформление результатов:</v>
      </c>
      <c r="C147" s="42"/>
      <c r="D147" s="43"/>
      <c r="E147" s="43"/>
      <c r="F147" s="40"/>
    </row>
    <row r="148" spans="1:6" ht="21.75" customHeight="1">
      <c r="A148" s="36" t="str">
        <f>'[1]Калькуляция '!A150</f>
        <v>5.6.2.</v>
      </c>
      <c r="B148" s="37" t="str">
        <f>'[1]Калькуляция '!B150</f>
        <v>оформление протокола испытаний, исследований</v>
      </c>
      <c r="C148" s="38" t="str">
        <f>'[1]Калькуляция '!U150</f>
        <v>исследование</v>
      </c>
      <c r="D148" s="39">
        <f>'[1]Сравнительная таблица'!I143</f>
        <v>6.02571</v>
      </c>
      <c r="E148" s="39">
        <f>'[1]Сравнительная таблица'!J143</f>
        <v>0</v>
      </c>
      <c r="F148" s="40"/>
    </row>
    <row r="149" spans="1:6" ht="19.5" customHeight="1">
      <c r="A149" s="41">
        <f>'[1]Калькуляция '!A151</f>
        <v>6</v>
      </c>
      <c r="B149" s="32" t="str">
        <f>'[1]Калькуляция '!B151</f>
        <v>Микробиологические исследования:</v>
      </c>
      <c r="C149" s="42"/>
      <c r="D149" s="43"/>
      <c r="E149" s="43"/>
      <c r="F149" s="40"/>
    </row>
    <row r="150" spans="1:6" ht="19.5" customHeight="1">
      <c r="A150" s="41" t="str">
        <f>'[1]Калькуляция '!A152</f>
        <v>6.1.</v>
      </c>
      <c r="B150" s="32" t="str">
        <f>'[1]Калькуляция '!B152</f>
        <v>общие методы микробиологических исследований:</v>
      </c>
      <c r="C150" s="42"/>
      <c r="D150" s="43"/>
      <c r="E150" s="43"/>
      <c r="F150" s="40"/>
    </row>
    <row r="151" spans="1:6" ht="19.5" customHeight="1">
      <c r="A151" s="41" t="str">
        <f>'[1]Калькуляция '!A153</f>
        <v>6.1.1.</v>
      </c>
      <c r="B151" s="32" t="str">
        <f>'[1]Калькуляция '!B153</f>
        <v>подготовительные работы, отдельные операции:</v>
      </c>
      <c r="C151" s="42"/>
      <c r="D151" s="43"/>
      <c r="E151" s="43"/>
      <c r="F151" s="40"/>
    </row>
    <row r="152" spans="1:6" ht="19.5" customHeight="1">
      <c r="A152" s="36" t="str">
        <f>'[1]Калькуляция '!A154</f>
        <v>6.1.1.1.</v>
      </c>
      <c r="B152" s="37" t="str">
        <f>'[1]Калькуляция '!B154</f>
        <v>прием и регистрация пробы</v>
      </c>
      <c r="C152" s="38" t="str">
        <f>'[1]Калькуляция '!U154</f>
        <v>регистрация</v>
      </c>
      <c r="D152" s="39">
        <f>'[1]Сравнительная таблица'!I147</f>
        <v>0.4236</v>
      </c>
      <c r="E152" s="39">
        <f>'[1]Сравнительная таблица'!J147</f>
        <v>0.4236</v>
      </c>
      <c r="F152" s="40"/>
    </row>
    <row r="153" spans="1:6" ht="19.5" customHeight="1">
      <c r="A153" s="36" t="str">
        <f>'[1]Калькуляция '!A155</f>
        <v>6.1.1.2.</v>
      </c>
      <c r="B153" s="37" t="str">
        <f>'[1]Калькуляция '!B155</f>
        <v>выписка результата исследования</v>
      </c>
      <c r="C153" s="38" t="str">
        <f>'[1]Калькуляция '!U155</f>
        <v>результат</v>
      </c>
      <c r="D153" s="39">
        <f>'[1]Сравнительная таблица'!I148</f>
        <v>1.76853</v>
      </c>
      <c r="E153" s="39">
        <f>'[1]Сравнительная таблица'!J148</f>
        <v>0.8789699999999999</v>
      </c>
      <c r="F153" s="40"/>
    </row>
    <row r="154" spans="1:6" ht="36.75" customHeight="1">
      <c r="A154" s="36" t="str">
        <f>'[1]Калькуляция '!A156</f>
        <v>6.1.1.3.</v>
      </c>
      <c r="B154" s="37" t="str">
        <f>'[1]Калькуляция '!B156</f>
        <v>приготовление плотных и жидких питательных сред на одну емкость (чашку, пробирку)</v>
      </c>
      <c r="C154" s="38" t="str">
        <f>'[1]Калькуляция '!U156</f>
        <v>исследование</v>
      </c>
      <c r="D154" s="39">
        <f>'[1]Сравнительная таблица'!I149</f>
        <v>0.3177</v>
      </c>
      <c r="E154" s="39">
        <f>'[1]Сравнительная таблица'!J149</f>
        <v>0.3177</v>
      </c>
      <c r="F154" s="40"/>
    </row>
    <row r="155" spans="1:6" ht="19.5" customHeight="1">
      <c r="A155" s="41" t="str">
        <f>'[1]Калькуляция '!A157</f>
        <v>6.1.2.</v>
      </c>
      <c r="B155" s="32" t="str">
        <f>'[1]Калькуляция '!B157</f>
        <v>методы контроля питательных сред:</v>
      </c>
      <c r="C155" s="42"/>
      <c r="D155" s="43"/>
      <c r="E155" s="43"/>
      <c r="F155" s="40"/>
    </row>
    <row r="156" spans="1:6" ht="54.75" customHeight="1">
      <c r="A156" s="36" t="str">
        <f>'[1]Калькуляция '!A158</f>
        <v>6.1.2.1.</v>
      </c>
      <c r="B156" s="37" t="str">
        <f>'[1]Калькуляция '!B158</f>
        <v>определение показателя чувствительности (производительности) питательных сред с одним тест-микроорганизмом</v>
      </c>
      <c r="C156" s="38" t="str">
        <f>'[1]Калькуляция '!U158</f>
        <v>исследование</v>
      </c>
      <c r="D156" s="39">
        <f>'[1]Сравнительная таблица'!I151</f>
        <v>5.612699999999999</v>
      </c>
      <c r="E156" s="39">
        <f>'[1]Сравнительная таблица'!J151</f>
        <v>5.612699999999999</v>
      </c>
      <c r="F156" s="40"/>
    </row>
    <row r="157" spans="1:6" ht="39.75" customHeight="1">
      <c r="A157" s="36" t="str">
        <f>'[1]Калькуляция '!A159</f>
        <v>6.1.2.2.</v>
      </c>
      <c r="B157" s="37" t="str">
        <f>'[1]Калькуляция '!B159</f>
        <v>определение показателя ингибиции (селективности) питательных сред с одним тест-микроорганизмом</v>
      </c>
      <c r="C157" s="38" t="str">
        <f>'[1]Калькуляция '!U159</f>
        <v>исследование</v>
      </c>
      <c r="D157" s="39">
        <f>'[1]Сравнительная таблица'!I152</f>
        <v>1.78971</v>
      </c>
      <c r="E157" s="39">
        <f>'[1]Сравнительная таблица'!J152</f>
        <v>1.78971</v>
      </c>
      <c r="F157" s="40"/>
    </row>
    <row r="158" spans="1:6" ht="36.75" customHeight="1">
      <c r="A158" s="36" t="str">
        <f>'[1]Калькуляция '!A160</f>
        <v>6.1.2.3.</v>
      </c>
      <c r="B158" s="37" t="str">
        <f>'[1]Калькуляция '!B160</f>
        <v>определение специфичности (элективности) питательных сред с одним тест-микроорганизмом</v>
      </c>
      <c r="C158" s="38" t="str">
        <f>'[1]Калькуляция '!U160</f>
        <v>исследование</v>
      </c>
      <c r="D158" s="39">
        <f>'[1]Сравнительная таблица'!I153</f>
        <v>1.78971</v>
      </c>
      <c r="E158" s="39">
        <f>'[1]Сравнительная таблица'!J153</f>
        <v>1.78971</v>
      </c>
      <c r="F158" s="40"/>
    </row>
    <row r="159" spans="1:6" ht="39" customHeight="1">
      <c r="A159" s="36" t="str">
        <f>'[1]Калькуляция '!A161</f>
        <v>6.1.2.4.</v>
      </c>
      <c r="B159" s="37" t="str">
        <f>'[1]Калькуляция '!B161</f>
        <v>определение стерильности (микробного загрязнения) питательных сред</v>
      </c>
      <c r="C159" s="38" t="str">
        <f>'[1]Калькуляция '!U161</f>
        <v>исследование</v>
      </c>
      <c r="D159" s="39">
        <f>'[1]Сравнительная таблица'!I154</f>
        <v>2.8593</v>
      </c>
      <c r="E159" s="39">
        <f>'[1]Сравнительная таблица'!J154</f>
        <v>2.8593</v>
      </c>
      <c r="F159" s="40"/>
    </row>
    <row r="160" spans="1:6" ht="54" customHeight="1">
      <c r="A160" s="41" t="str">
        <f>'[1]Калькуляция '!A162</f>
        <v>6.2.</v>
      </c>
      <c r="B160" s="32" t="str">
        <f>'[1]Калькуляция '!B162</f>
        <v>паразитологические и энтомологические исследования продукции и факторов среды обитания:</v>
      </c>
      <c r="C160" s="42"/>
      <c r="D160" s="43"/>
      <c r="E160" s="43"/>
      <c r="F160" s="40"/>
    </row>
    <row r="161" spans="1:6" ht="41.25" customHeight="1">
      <c r="A161" s="41" t="str">
        <f>'[1]Калькуляция '!A163</f>
        <v>6.2.1.</v>
      </c>
      <c r="B161" s="32" t="str">
        <f>'[1]Калькуляция '!B163</f>
        <v>паразитологические методы исследования продукции и факторов среды обитания:</v>
      </c>
      <c r="C161" s="42"/>
      <c r="D161" s="43"/>
      <c r="E161" s="43"/>
      <c r="F161" s="40"/>
    </row>
    <row r="162" spans="1:6" ht="57" customHeight="1">
      <c r="A162" s="36" t="str">
        <f>'[1]Калькуляция '!A164</f>
        <v>6.2.1.6.</v>
      </c>
      <c r="B162" s="37" t="str">
        <f>'[1]Калькуляция '!B164</f>
        <v>исследование 1 пробы сточной воды (экспресс-метод, с использованием концентратора гидробиологического) на яйца гельминтов, цисты лямблий, ооцисты криптоспоридий</v>
      </c>
      <c r="C162" s="38" t="str">
        <f>'[1]Калькуляция '!U164</f>
        <v>исследование</v>
      </c>
      <c r="D162" s="39">
        <f>'[1]Сравнительная таблица'!I157</f>
        <v>1.9909199999999998</v>
      </c>
      <c r="E162" s="39">
        <f>'[1]Сравнительная таблица'!J157</f>
        <v>1.5884999999999998</v>
      </c>
      <c r="F162" s="40"/>
    </row>
    <row r="163" spans="1:6" ht="74.25" customHeight="1">
      <c r="A163" s="36" t="str">
        <f>'[1]Калькуляция '!A165</f>
        <v>6.2.1.7.</v>
      </c>
      <c r="B163" s="37" t="str">
        <f>'[1]Калькуляция '!B165</f>
        <v>исследование 1 пробы питьевой воды, воды открытых водоемов, плавательных бассейнов (экспресс-метод, с использованием концентратора гидробиологического) на яйца гельминтов, цисты лямблий, ооцисты криптоспоридий</v>
      </c>
      <c r="C163" s="38" t="str">
        <f>'[1]Калькуляция '!U165</f>
        <v>исследование</v>
      </c>
      <c r="D163" s="39">
        <f>'[1]Сравнительная таблица'!I158</f>
        <v>4.36308</v>
      </c>
      <c r="E163" s="39">
        <f>'[1]Сравнительная таблица'!J158</f>
        <v>3.48411</v>
      </c>
      <c r="F163" s="40"/>
    </row>
    <row r="164" spans="1:6" ht="74.25" customHeight="1">
      <c r="A164" s="36" t="str">
        <f>'[1]Калькуляция '!A166</f>
        <v>6.2.1.8.</v>
      </c>
      <c r="B164" s="37" t="str">
        <f>'[1]Калькуляция '!B166</f>
        <v>исследование 1 пробы осадков сточных вод, иловых площадок, почвы (экспресс-метод с использованием концентратора гидробиологического) на яйца гельминтов, цисты лямблий, ооцисты криптоспоридий</v>
      </c>
      <c r="C164" s="38" t="str">
        <f>'[1]Калькуляция '!U166</f>
        <v>исследование</v>
      </c>
      <c r="D164" s="39">
        <f>'[1]Сравнительная таблица'!I159</f>
        <v>2.37216</v>
      </c>
      <c r="E164" s="39">
        <f>'[1]Сравнительная таблица'!J159</f>
        <v>1.89561</v>
      </c>
      <c r="F164" s="40"/>
    </row>
    <row r="165" spans="1:6" ht="91.5" customHeight="1">
      <c r="A165" s="36" t="str">
        <f>'[1]Калькуляция '!A167</f>
        <v>6.2.1.9.</v>
      </c>
      <c r="B165" s="37" t="str">
        <f>'[1]Калькуляция '!B167</f>
        <v>исследование 1 пробы овощей, фруктов, зелени и продуктов их переработки (экспресс-метод с использованием концентратора гидробиологического и другие методы) на яйца гельминтов, цисты лямблий, ооцисты криптоспоридий</v>
      </c>
      <c r="C165" s="38" t="str">
        <f>'[1]Калькуляция '!U167</f>
        <v>исследование</v>
      </c>
      <c r="D165" s="39">
        <f>'[1]Сравнительная таблица'!I160</f>
        <v>2.10741</v>
      </c>
      <c r="E165" s="39">
        <f>'[1]Сравнительная таблица'!J160</f>
        <v>1.68381</v>
      </c>
      <c r="F165" s="40"/>
    </row>
    <row r="166" spans="1:6" ht="19.5" customHeight="1">
      <c r="A166" s="41" t="str">
        <f>'[1]Калькуляция '!A168</f>
        <v>6.3.</v>
      </c>
      <c r="B166" s="32" t="str">
        <f>'[1]Калькуляция '!B168</f>
        <v>санитарно-микробиологические исследования:</v>
      </c>
      <c r="C166" s="42"/>
      <c r="D166" s="43"/>
      <c r="E166" s="43"/>
      <c r="F166" s="40"/>
    </row>
    <row r="167" spans="1:6" ht="36.75" customHeight="1">
      <c r="A167" s="41" t="str">
        <f>'[1]Калькуляция '!A169</f>
        <v>6.3.1.</v>
      </c>
      <c r="B167" s="32" t="str">
        <f>'[1]Калькуляция '!B169</f>
        <v>бактериологические методы исследования продукции и факторов среды обитания:</v>
      </c>
      <c r="C167" s="42"/>
      <c r="D167" s="43"/>
      <c r="E167" s="43"/>
      <c r="F167" s="40"/>
    </row>
    <row r="168" spans="1:6" ht="54" customHeight="1">
      <c r="A168" s="36" t="str">
        <f>'[1]Калькуляция '!A170</f>
        <v>6.3.1.1.</v>
      </c>
      <c r="B168" s="37" t="str">
        <f>'[1]Калькуляция '!B170</f>
        <v>определение общего количества мезофильных аэробных и факультативно анаэробных микроорганизмов в 1 г (см3) образца</v>
      </c>
      <c r="C168" s="38" t="str">
        <f>'[1]Калькуляция '!U170</f>
        <v>исследование</v>
      </c>
      <c r="D168" s="39">
        <f>'[1]Сравнительная таблица'!I163</f>
        <v>1.68381</v>
      </c>
      <c r="E168" s="39">
        <f>'[1]Сравнительная таблица'!J163</f>
        <v>1.6944</v>
      </c>
      <c r="F168" s="40"/>
    </row>
    <row r="169" spans="1:6" ht="39" customHeight="1">
      <c r="A169" s="36" t="str">
        <f>'[1]Калькуляция '!A171</f>
        <v>6.3.1.2.</v>
      </c>
      <c r="B169" s="37" t="str">
        <f>'[1]Калькуляция '!B171</f>
        <v>определение наличия патогенных микроорганизмов, в том числе сальмонелл в определенном количества образца:</v>
      </c>
      <c r="C169" s="38"/>
      <c r="D169" s="39"/>
      <c r="E169" s="39"/>
      <c r="F169" s="40"/>
    </row>
    <row r="170" spans="1:6" ht="19.5" customHeight="1">
      <c r="A170" s="36" t="str">
        <f>'[1]Калькуляция '!A172</f>
        <v>6.3.1.2.1.</v>
      </c>
      <c r="B170" s="37" t="str">
        <f>'[1]Калькуляция '!B172</f>
        <v>при отсутствии роста микроорганизмов</v>
      </c>
      <c r="C170" s="38" t="str">
        <f>'[1]Калькуляция '!U172</f>
        <v>исследование</v>
      </c>
      <c r="D170" s="39">
        <f>'[1]Сравнительная таблица'!I165</f>
        <v>3.69591</v>
      </c>
      <c r="E170" s="39">
        <f>'[1]Сравнительная таблица'!J165</f>
        <v>2.9652</v>
      </c>
      <c r="F170" s="40"/>
    </row>
    <row r="171" spans="1:6" ht="36.75" customHeight="1">
      <c r="A171" s="36" t="str">
        <f>'[1]Калькуляция '!A173</f>
        <v>6.3.1.2.2.</v>
      </c>
      <c r="B171" s="37" t="str">
        <f>'[1]Калькуляция '!B173</f>
        <v>при наличии роста микроорганизмов и идентификации классическим методом</v>
      </c>
      <c r="C171" s="38" t="str">
        <f>'[1]Калькуляция '!U173</f>
        <v>исследование</v>
      </c>
      <c r="D171" s="39">
        <f>'[1]Сравнительная таблица'!I166</f>
        <v>3.69591</v>
      </c>
      <c r="E171" s="39">
        <f>'[1]Сравнительная таблица'!J166</f>
        <v>2.9652</v>
      </c>
      <c r="F171" s="40"/>
    </row>
    <row r="172" spans="1:6" ht="37.5" customHeight="1">
      <c r="A172" s="36" t="str">
        <f>'[1]Калькуляция '!A174</f>
        <v>6.3.1.3.</v>
      </c>
      <c r="B172" s="37" t="str">
        <f>'[1]Калькуляция '!B174</f>
        <v>определение наличия бактерий группы кишечной палочки (далее – БГКП) в определенном количестве образца</v>
      </c>
      <c r="C172" s="38" t="str">
        <f>'[1]Калькуляция '!U174</f>
        <v>исследование</v>
      </c>
      <c r="D172" s="39">
        <f>'[1]Сравнительная таблица'!I167</f>
        <v>3.2405399999999998</v>
      </c>
      <c r="E172" s="39">
        <f>'[1]Сравнительная таблица'!J167</f>
        <v>3.2405399999999998</v>
      </c>
      <c r="F172" s="40"/>
    </row>
    <row r="173" spans="1:6" ht="37.5" customHeight="1">
      <c r="A173" s="36" t="str">
        <f>'[1]Калькуляция '!A175</f>
        <v>6.3.1.4.</v>
      </c>
      <c r="B173" s="37" t="str">
        <f>'[1]Калькуляция '!B175</f>
        <v>определение наличия БГКП титрационным методом (соки, напитки)</v>
      </c>
      <c r="C173" s="38" t="str">
        <f>'[1]Калькуляция '!U175</f>
        <v>исследование</v>
      </c>
      <c r="D173" s="39">
        <f>'[1]Сравнительная таблица'!I168</f>
        <v>4.35249</v>
      </c>
      <c r="E173" s="39">
        <f>'[1]Сравнительная таблица'!J168</f>
        <v>2.1709499999999995</v>
      </c>
      <c r="F173" s="40"/>
    </row>
    <row r="174" spans="1:6" ht="38.25" customHeight="1">
      <c r="A174" s="36" t="str">
        <f>'[1]Калькуляция '!A176</f>
        <v>6.3.1.5.</v>
      </c>
      <c r="B174" s="37" t="str">
        <f>'[1]Калькуляция '!B176</f>
        <v>определние сульфитредуцирующих клостридий в определенном количестве образца</v>
      </c>
      <c r="C174" s="38" t="str">
        <f>'[1]Калькуляция '!U176</f>
        <v>исследование</v>
      </c>
      <c r="D174" s="39">
        <f>'[1]Сравнительная таблица'!I169</f>
        <v>2.3509800000000003</v>
      </c>
      <c r="E174" s="39">
        <f>'[1]Сравнительная таблица'!J169</f>
        <v>1.8744299999999998</v>
      </c>
      <c r="F174" s="40"/>
    </row>
    <row r="175" spans="1:6" ht="37.5" customHeight="1">
      <c r="A175" s="36" t="str">
        <f>'[1]Калькуляция '!A177</f>
        <v>6.3.1.6.</v>
      </c>
      <c r="B175" s="37" t="str">
        <f>'[1]Калькуляция '!B177</f>
        <v>определение коагулазоположительного стафилококка в определенном количестве образца</v>
      </c>
      <c r="C175" s="38" t="str">
        <f>'[1]Калькуляция '!U177</f>
        <v>исследование</v>
      </c>
      <c r="D175" s="39">
        <f>'[1]Сравнительная таблица'!I170</f>
        <v>2.4356999999999998</v>
      </c>
      <c r="E175" s="39">
        <f>'[1]Сравнительная таблица'!J170</f>
        <v>2.4356999999999998</v>
      </c>
      <c r="F175" s="40"/>
    </row>
    <row r="176" spans="1:6" ht="36.75" customHeight="1">
      <c r="A176" s="36" t="str">
        <f>'[1]Калькуляция '!A178</f>
        <v>6.3.1.7.</v>
      </c>
      <c r="B176" s="37" t="str">
        <f>'[1]Калькуляция '!B178</f>
        <v>определение количества энтерококков в определенном количестве образца</v>
      </c>
      <c r="C176" s="38" t="str">
        <f>'[1]Калькуляция '!U178</f>
        <v>исследование</v>
      </c>
      <c r="D176" s="39">
        <f>'[1]Сравнительная таблица'!I171</f>
        <v>5.30559</v>
      </c>
      <c r="E176" s="39">
        <f>'[1]Сравнительная таблица'!J171</f>
        <v>3.19818</v>
      </c>
      <c r="F176" s="40"/>
    </row>
    <row r="177" spans="1:6" ht="36.75" customHeight="1">
      <c r="A177" s="36" t="str">
        <f>'[1]Калькуляция '!A179</f>
        <v>6.3.1.8.</v>
      </c>
      <c r="B177" s="37" t="str">
        <f>'[1]Калькуляция '!B179</f>
        <v>определение наличия Вас. cereus в определенном количестве образца</v>
      </c>
      <c r="C177" s="38" t="str">
        <f>'[1]Калькуляция '!U179</f>
        <v>исследование</v>
      </c>
      <c r="D177" s="39">
        <f>'[1]Сравнительная таблица'!I172</f>
        <v>3.35703</v>
      </c>
      <c r="E177" s="39">
        <f>'[1]Сравнительная таблица'!J172</f>
        <v>2.68986</v>
      </c>
      <c r="F177" s="40"/>
    </row>
    <row r="178" spans="1:6" ht="37.5" customHeight="1">
      <c r="A178" s="36" t="str">
        <f>'[1]Калькуляция '!A180</f>
        <v>6.3.1.9.</v>
      </c>
      <c r="B178" s="37" t="str">
        <f>'[1]Калькуляция '!B180</f>
        <v>установление промышленной стерильности консервов: подготовка проб к анализу</v>
      </c>
      <c r="C178" s="38" t="str">
        <f>'[1]Калькуляция '!U180</f>
        <v>исследование</v>
      </c>
      <c r="D178" s="39">
        <f>'[1]Сравнительная таблица'!I173</f>
        <v>1.09077</v>
      </c>
      <c r="E178" s="39">
        <f>'[1]Сравнительная таблица'!J173</f>
        <v>1.09077</v>
      </c>
      <c r="F178" s="40"/>
    </row>
    <row r="179" spans="1:6" ht="56.25" customHeight="1">
      <c r="A179" s="36" t="str">
        <f>'[1]Калькуляция '!A181</f>
        <v>6.3.1.10.</v>
      </c>
      <c r="B179" s="37" t="str">
        <f>'[1]Калькуляция '!B181</f>
        <v>установление промышленной стерильности консервов: определение мезофильных аэробных, факультативно-анаэробных и анаэробных микроорганизмов в 1г образца</v>
      </c>
      <c r="C179" s="38" t="str">
        <f>'[1]Калькуляция '!U181</f>
        <v>исследование</v>
      </c>
      <c r="D179" s="39">
        <f>'[1]Сравнительная таблица'!I174</f>
        <v>4.74432</v>
      </c>
      <c r="E179" s="39">
        <f>'[1]Сравнительная таблица'!J174</f>
        <v>3.79122</v>
      </c>
      <c r="F179" s="40"/>
    </row>
    <row r="180" spans="1:6" ht="21" customHeight="1">
      <c r="A180" s="36" t="str">
        <f>'[1]Калькуляция '!A182</f>
        <v>6.3.1.11.</v>
      </c>
      <c r="B180" s="37" t="str">
        <f>'[1]Калькуляция '!B182</f>
        <v>определение протея в определенном количестве образца</v>
      </c>
      <c r="C180" s="38" t="str">
        <f>'[1]Калькуляция '!U182</f>
        <v>исследование</v>
      </c>
      <c r="D180" s="39">
        <f>'[1]Сравнительная таблица'!I175</f>
        <v>1.8002999999999998</v>
      </c>
      <c r="E180" s="39">
        <f>'[1]Сравнительная таблица'!J175</f>
        <v>0</v>
      </c>
      <c r="F180" s="40"/>
    </row>
    <row r="181" spans="1:6" ht="39" customHeight="1">
      <c r="A181" s="36" t="str">
        <f>'[1]Калькуляция '!A183</f>
        <v>6.3.1.12.</v>
      </c>
      <c r="B181" s="37" t="str">
        <f>'[1]Калькуляция '!B183</f>
        <v>определение наличия P. aeruginosa в определенном объеме образца</v>
      </c>
      <c r="C181" s="38" t="str">
        <f>'[1]Калькуляция '!U183</f>
        <v>исследование</v>
      </c>
      <c r="D181" s="39">
        <f>'[1]Сравнительная таблица'!I176</f>
        <v>3.7594499999999997</v>
      </c>
      <c r="E181" s="39">
        <f>'[1]Сравнительная таблица'!J176</f>
        <v>2.9863799999999996</v>
      </c>
      <c r="F181" s="40"/>
    </row>
    <row r="182" spans="1:6" ht="37.5" customHeight="1">
      <c r="A182" s="36" t="str">
        <f>'[1]Калькуляция '!A184</f>
        <v>6.3.1.13.</v>
      </c>
      <c r="B182" s="37" t="str">
        <f>'[1]Калькуляция '!B184</f>
        <v>определение молочнокислых бактерий в определенном объеме образца</v>
      </c>
      <c r="C182" s="38" t="str">
        <f>'[1]Калькуляция '!U184</f>
        <v>исследование</v>
      </c>
      <c r="D182" s="39">
        <f>'[1]Сравнительная таблица'!I177</f>
        <v>8.42964</v>
      </c>
      <c r="E182" s="39">
        <f>'[1]Сравнительная таблица'!J177</f>
        <v>5.07261</v>
      </c>
      <c r="F182" s="40"/>
    </row>
    <row r="183" spans="1:6" ht="38.25" customHeight="1">
      <c r="A183" s="36" t="str">
        <f>'[1]Калькуляция '!A185</f>
        <v>6.3.1.14.</v>
      </c>
      <c r="B183" s="37" t="str">
        <f>'[1]Калькуляция '!B185</f>
        <v>определение количества плесневых грибов и дрожжей в определенном количестве образца</v>
      </c>
      <c r="C183" s="38" t="str">
        <f>'[1]Калькуляция '!U185</f>
        <v>исследование</v>
      </c>
      <c r="D183" s="39">
        <f>'[1]Сравнительная таблица'!I178</f>
        <v>2.10741</v>
      </c>
      <c r="E183" s="39">
        <f>'[1]Сравнительная таблица'!J178</f>
        <v>1.68381</v>
      </c>
      <c r="F183" s="40"/>
    </row>
    <row r="184" spans="1:6" ht="57" customHeight="1">
      <c r="A184" s="36" t="str">
        <f>'[1]Калькуляция '!A186</f>
        <v>6.3.1.16.</v>
      </c>
      <c r="B184" s="37" t="str">
        <f>'[1]Калькуляция '!B186</f>
        <v>контроль стерильности лекарственных средств, изделий медицинского и иного назначения, прочих медицинских препаратов</v>
      </c>
      <c r="C184" s="38" t="str">
        <f>'[1]Калькуляция '!U186</f>
        <v>исследование</v>
      </c>
      <c r="D184" s="39">
        <f>'[1]Сравнительная таблица'!I179</f>
        <v>3.50529</v>
      </c>
      <c r="E184" s="39">
        <f>'[1]Сравнительная таблица'!J179</f>
        <v>2.8169399999999998</v>
      </c>
      <c r="F184" s="40"/>
    </row>
    <row r="185" spans="1:6" ht="37.5" customHeight="1">
      <c r="A185" s="36" t="str">
        <f>'[1]Калькуляция '!A187</f>
        <v>6.3.1.17.</v>
      </c>
      <c r="B185" s="37" t="str">
        <f>'[1]Калькуляция '!B187</f>
        <v>определение иерсиний в определенном количестве образца</v>
      </c>
      <c r="C185" s="38" t="str">
        <f>'[1]Калькуляция '!U187</f>
        <v>исследование</v>
      </c>
      <c r="D185" s="39">
        <f>'[1]Сравнительная таблица'!I180</f>
        <v>8.42964</v>
      </c>
      <c r="E185" s="39">
        <f>'[1]Сравнительная таблица'!J180</f>
        <v>5.07261</v>
      </c>
      <c r="F185" s="40"/>
    </row>
    <row r="186" spans="1:6" ht="21.75" customHeight="1">
      <c r="A186" s="36" t="str">
        <f>'[1]Калькуляция '!A188</f>
        <v>6.3.1.18.</v>
      </c>
      <c r="B186" s="37" t="str">
        <f>'[1]Калькуляция '!B188</f>
        <v>определение бифидобактерий в исследуемом образце</v>
      </c>
      <c r="C186" s="38" t="str">
        <f>'[1]Калькуляция '!U188</f>
        <v>исследование</v>
      </c>
      <c r="D186" s="39">
        <f>'[1]Сравнительная таблица'!I181</f>
        <v>8.42964</v>
      </c>
      <c r="E186" s="39">
        <f>'[1]Сравнительная таблица'!J181</f>
        <v>5.07261</v>
      </c>
      <c r="F186" s="40"/>
    </row>
    <row r="187" spans="1:6" ht="37.5" customHeight="1">
      <c r="A187" s="36" t="str">
        <f>'[1]Калькуляция '!A189</f>
        <v>6.3.1.19.</v>
      </c>
      <c r="B187" s="37" t="str">
        <f>'[1]Калькуляция '!B189</f>
        <v>выявление Listeria monocytogenes в определенном количестве образца:</v>
      </c>
      <c r="C187" s="38"/>
      <c r="D187" s="39"/>
      <c r="E187" s="39"/>
      <c r="F187" s="40"/>
    </row>
    <row r="188" spans="1:6" ht="20.25" customHeight="1">
      <c r="A188" s="36" t="str">
        <f>'[1]Калькуляция '!A190</f>
        <v>6.3.1.19.1.</v>
      </c>
      <c r="B188" s="37" t="str">
        <f>'[1]Калькуляция '!B190</f>
        <v>при отсутствии роста микроорганизмов</v>
      </c>
      <c r="C188" s="38" t="str">
        <f>'[1]Калькуляция '!U190</f>
        <v>исследование</v>
      </c>
      <c r="D188" s="39">
        <f>'[1]Сравнительная таблица'!I183</f>
        <v>3.8124</v>
      </c>
      <c r="E188" s="39">
        <f>'[1]Сравнительная таблица'!J183</f>
        <v>3.7806299999999995</v>
      </c>
      <c r="F188" s="40"/>
    </row>
    <row r="189" spans="1:6" ht="38.25" customHeight="1">
      <c r="A189" s="36" t="str">
        <f>'[1]Калькуляция '!A191</f>
        <v>6.3.1.20.</v>
      </c>
      <c r="B189" s="37" t="str">
        <f>'[1]Калькуляция '!B191</f>
        <v>определение наличия микроорганизмов семейства Enterobacteriaceae в определенном количестве образца</v>
      </c>
      <c r="C189" s="38" t="str">
        <f>'[1]Калькуляция '!U191</f>
        <v>исследование</v>
      </c>
      <c r="D189" s="39">
        <f>'[1]Сравнительная таблица'!I184</f>
        <v>6.279869999999999</v>
      </c>
      <c r="E189" s="39">
        <f>'[1]Сравнительная таблица'!J184</f>
        <v>3.7806299999999995</v>
      </c>
      <c r="F189" s="40"/>
    </row>
    <row r="190" spans="1:6" ht="37.5" customHeight="1">
      <c r="A190" s="36" t="str">
        <f>'[1]Калькуляция '!A192</f>
        <v>6.3.1.21.</v>
      </c>
      <c r="B190" s="37" t="str">
        <f>'[1]Калькуляция '!B192</f>
        <v>определение наличия Escherichia coli в определенном количестве образца</v>
      </c>
      <c r="C190" s="38" t="str">
        <f>'[1]Калькуляция '!U192</f>
        <v>исследование</v>
      </c>
      <c r="D190" s="39">
        <f>'[1]Сравнительная таблица'!I185</f>
        <v>6.279869999999999</v>
      </c>
      <c r="E190" s="39">
        <f>'[1]Сравнительная таблица'!J185</f>
        <v>3.7806299999999995</v>
      </c>
      <c r="F190" s="40"/>
    </row>
    <row r="191" spans="1:6" ht="38.25" customHeight="1">
      <c r="A191" s="36" t="str">
        <f>'[1]Калькуляция '!A193</f>
        <v>6.3.1.22.</v>
      </c>
      <c r="B191" s="37" t="str">
        <f>'[1]Калькуляция '!B193</f>
        <v>определение ОКБ, ТКБ в воде методом мембранной фильтрации:</v>
      </c>
      <c r="C191" s="38"/>
      <c r="D191" s="39"/>
      <c r="E191" s="39"/>
      <c r="F191" s="40"/>
    </row>
    <row r="192" spans="1:6" ht="19.5" customHeight="1">
      <c r="A192" s="36" t="str">
        <f>'[1]Калькуляция '!A194</f>
        <v>6.3.1.22.1.</v>
      </c>
      <c r="B192" s="37" t="str">
        <f>'[1]Калькуляция '!B194</f>
        <v>при отсутствии микроорганизмов</v>
      </c>
      <c r="C192" s="38" t="str">
        <f>'[1]Калькуляция '!U194</f>
        <v>исследование</v>
      </c>
      <c r="D192" s="39">
        <f>'[1]Сравнительная таблица'!I187</f>
        <v>2.7534</v>
      </c>
      <c r="E192" s="39">
        <f>'[1]Сравнительная таблица'!J187</f>
        <v>1.68381</v>
      </c>
      <c r="F192" s="40"/>
    </row>
    <row r="193" spans="1:6" ht="38.25" customHeight="1">
      <c r="A193" s="36" t="str">
        <f>'[1]Калькуляция '!A195</f>
        <v>6.3.1.22.2.</v>
      </c>
      <c r="B193" s="37" t="str">
        <f>'[1]Калькуляция '!B195</f>
        <v>при выделении микроорганизмов с идентификацией Escherichia coli</v>
      </c>
      <c r="C193" s="38" t="str">
        <f>'[1]Калькуляция '!U195</f>
        <v>исследование</v>
      </c>
      <c r="D193" s="39">
        <f>'[1]Сравнительная таблица'!I188</f>
        <v>4.17246</v>
      </c>
      <c r="E193" s="39">
        <f>'[1]Сравнительная таблица'!J188</f>
        <v>3.16641</v>
      </c>
      <c r="F193" s="40"/>
    </row>
    <row r="194" spans="1:6" ht="20.25" customHeight="1">
      <c r="A194" s="36" t="str">
        <f>'[1]Калькуляция '!A196</f>
        <v>6.3.1.23.</v>
      </c>
      <c r="B194" s="37" t="str">
        <f>'[1]Калькуляция '!B196</f>
        <v>определение ОКБ, ТКБ в воде титрационным методом:</v>
      </c>
      <c r="C194" s="38"/>
      <c r="D194" s="39"/>
      <c r="E194" s="39"/>
      <c r="F194" s="40"/>
    </row>
    <row r="195" spans="1:6" ht="19.5" customHeight="1">
      <c r="A195" s="36" t="str">
        <f>'[1]Калькуляция '!A197</f>
        <v>6.3.1.23.1.</v>
      </c>
      <c r="B195" s="37" t="str">
        <f>'[1]Калькуляция '!B197</f>
        <v>при отсутствии микроорганизмов</v>
      </c>
      <c r="C195" s="38" t="str">
        <f>'[1]Калькуляция '!U197</f>
        <v>исследование</v>
      </c>
      <c r="D195" s="39">
        <f>'[1]Сравнительная таблица'!I190</f>
        <v>2.97579</v>
      </c>
      <c r="E195" s="39">
        <f>'[1]Сравнительная таблица'!J190</f>
        <v>1.68381</v>
      </c>
      <c r="F195" s="40"/>
    </row>
    <row r="196" spans="1:6" ht="34.5" customHeight="1">
      <c r="A196" s="36" t="str">
        <f>'[1]Калькуляция '!A198</f>
        <v>6.3.1.23.2.</v>
      </c>
      <c r="B196" s="37" t="str">
        <f>'[1]Калькуляция '!B198</f>
        <v>при выделении микроорганизмов с идентификацией Escherichia coli</v>
      </c>
      <c r="C196" s="38" t="str">
        <f>'[1]Калькуляция '!U198</f>
        <v>исследование</v>
      </c>
      <c r="D196" s="39">
        <f>'[1]Сравнительная таблица'!I191</f>
        <v>4.39485</v>
      </c>
      <c r="E196" s="39">
        <f>'[1]Сравнительная таблица'!J191</f>
        <v>3.16641</v>
      </c>
      <c r="F196" s="40"/>
    </row>
    <row r="197" spans="1:6" ht="19.5" customHeight="1">
      <c r="A197" s="36" t="str">
        <f>'[1]Калькуляция '!A199</f>
        <v>6.3.1.24.</v>
      </c>
      <c r="B197" s="37" t="str">
        <f>'[1]Калькуляция '!B199</f>
        <v>определение общего числа микроорганизмов в воде</v>
      </c>
      <c r="C197" s="38" t="str">
        <f>'[1]Калькуляция '!U199</f>
        <v>исследование</v>
      </c>
      <c r="D197" s="39">
        <f>'[1]Сравнительная таблица'!I192</f>
        <v>2.58396</v>
      </c>
      <c r="E197" s="39">
        <f>'[1]Сравнительная таблица'!J192</f>
        <v>1.5249599999999999</v>
      </c>
      <c r="F197" s="40"/>
    </row>
    <row r="198" spans="1:6" ht="20.25" customHeight="1">
      <c r="A198" s="36" t="str">
        <f>'[1]Калькуляция '!A200</f>
        <v>6.3.1.26.</v>
      </c>
      <c r="B198" s="37" t="str">
        <f>'[1]Калькуляция '!B200</f>
        <v>определение колифагов в воде прямым методом</v>
      </c>
      <c r="C198" s="38" t="str">
        <f>'[1]Калькуляция '!U200</f>
        <v>исследование</v>
      </c>
      <c r="D198" s="39">
        <f>'[1]Сравнительная таблица'!I193</f>
        <v>7.50831</v>
      </c>
      <c r="E198" s="39">
        <f>'[1]Сравнительная таблица'!J193</f>
        <v>4.45839</v>
      </c>
      <c r="F198" s="40"/>
    </row>
    <row r="199" spans="1:6" ht="38.25" customHeight="1">
      <c r="A199" s="36" t="str">
        <f>'[1]Калькуляция '!A201</f>
        <v>6.3.1.28.</v>
      </c>
      <c r="B199" s="37" t="str">
        <f>'[1]Калькуляция '!B201</f>
        <v>обнаружение Escherichia coli в воде методом мембранной фильтрации:</v>
      </c>
      <c r="C199" s="38"/>
      <c r="D199" s="39"/>
      <c r="E199" s="39"/>
      <c r="F199" s="40"/>
    </row>
    <row r="200" spans="1:6" ht="19.5" customHeight="1">
      <c r="A200" s="36" t="str">
        <f>'[1]Калькуляция '!A202</f>
        <v>6.3.1.28.1.</v>
      </c>
      <c r="B200" s="37" t="str">
        <f>'[1]Калькуляция '!B202</f>
        <v>при отсутствии микроорганизмов</v>
      </c>
      <c r="C200" s="38" t="str">
        <f>'[1]Калькуляция '!U202</f>
        <v>исследование</v>
      </c>
      <c r="D200" s="39">
        <f>'[1]Сравнительная таблица'!I195</f>
        <v>2.7534</v>
      </c>
      <c r="E200" s="39">
        <f>'[1]Сравнительная таблица'!J195</f>
        <v>1.68381</v>
      </c>
      <c r="F200" s="40"/>
    </row>
    <row r="201" spans="1:6" ht="18.75" customHeight="1">
      <c r="A201" s="36" t="str">
        <f>'[1]Калькуляция '!A203</f>
        <v>6.3.1.28.2.</v>
      </c>
      <c r="B201" s="37" t="str">
        <f>'[1]Калькуляция '!B203</f>
        <v>при выделении микроорганизмов</v>
      </c>
      <c r="C201" s="38" t="str">
        <f>'[1]Калькуляция '!U203</f>
        <v>исследование</v>
      </c>
      <c r="D201" s="39">
        <f>'[1]Сравнительная таблица'!I196</f>
        <v>3.40998</v>
      </c>
      <c r="E201" s="39">
        <f>'[1]Сравнительная таблица'!J196</f>
        <v>2.58396</v>
      </c>
      <c r="F201" s="40"/>
    </row>
    <row r="202" spans="1:6" ht="38.25" customHeight="1">
      <c r="A202" s="36" t="str">
        <f>'[1]Калькуляция '!A204</f>
        <v>6.3.1.30.</v>
      </c>
      <c r="B202" s="37" t="str">
        <f>'[1]Калькуляция '!B204</f>
        <v>обнаружение лецитиназоположительных стафилококков в воде методом мембранной фильтрации</v>
      </c>
      <c r="C202" s="38"/>
      <c r="D202" s="39"/>
      <c r="E202" s="39"/>
      <c r="F202" s="40"/>
    </row>
    <row r="203" spans="1:6" ht="19.5" customHeight="1">
      <c r="A203" s="36" t="str">
        <f>'[1]Калькуляция '!A205</f>
        <v>6.3.1.30.1.</v>
      </c>
      <c r="B203" s="37" t="str">
        <f>'[1]Калькуляция '!B205</f>
        <v>при отсутствии микроорганизмов</v>
      </c>
      <c r="C203" s="38" t="str">
        <f>'[1]Калькуляция '!U205</f>
        <v>исследование</v>
      </c>
      <c r="D203" s="39">
        <f>'[1]Сравнительная таблица'!I198</f>
        <v>2.7534</v>
      </c>
      <c r="E203" s="39">
        <f>'[1]Сравнительная таблица'!J198</f>
        <v>1.68381</v>
      </c>
      <c r="F203" s="40"/>
    </row>
    <row r="204" spans="1:6" ht="38.25" customHeight="1">
      <c r="A204" s="36" t="str">
        <f>'[1]Калькуляция '!A206</f>
        <v>6.3.1.30.2.</v>
      </c>
      <c r="B204" s="37" t="str">
        <f>'[1]Калькуляция '!B206</f>
        <v>при выделении микроорганизмов с изучением морфологических свойств</v>
      </c>
      <c r="C204" s="38" t="str">
        <f>'[1]Калькуляция '!U206</f>
        <v>исследование</v>
      </c>
      <c r="D204" s="39">
        <f>'[1]Сравнительная таблица'!I199</f>
        <v>5.86686</v>
      </c>
      <c r="E204" s="39">
        <f>'[1]Сравнительная таблица'!J199</f>
        <v>4.8184499999999995</v>
      </c>
      <c r="F204" s="40"/>
    </row>
    <row r="205" spans="1:6" ht="37.5" customHeight="1">
      <c r="A205" s="36" t="str">
        <f>'[1]Калькуляция '!A207</f>
        <v>6.3.1.32.</v>
      </c>
      <c r="B205" s="37" t="str">
        <f>'[1]Калькуляция '!B207</f>
        <v>Pseudomonas аeruginosa в воде методом мембранной фильтрации:</v>
      </c>
      <c r="C205" s="38"/>
      <c r="D205" s="39"/>
      <c r="E205" s="39"/>
      <c r="F205" s="40"/>
    </row>
    <row r="206" spans="1:6" ht="19.5" customHeight="1">
      <c r="A206" s="36" t="str">
        <f>'[1]Калькуляция '!A208</f>
        <v>6.3.1.32.1.</v>
      </c>
      <c r="B206" s="37" t="str">
        <f>'[1]Калькуляция '!B208</f>
        <v>при отсутствии микроорганизмов</v>
      </c>
      <c r="C206" s="38" t="str">
        <f>'[1]Калькуляция '!U208</f>
        <v>исследование</v>
      </c>
      <c r="D206" s="39">
        <f>'[1]Сравнительная таблица'!I201</f>
        <v>2.7534</v>
      </c>
      <c r="E206" s="39">
        <f>'[1]Сравнительная таблица'!J201</f>
        <v>1.68381</v>
      </c>
      <c r="F206" s="40"/>
    </row>
    <row r="207" spans="1:6" ht="19.5" customHeight="1">
      <c r="A207" s="36" t="str">
        <f>'[1]Калькуляция '!A209</f>
        <v>6.3.1.32.2.</v>
      </c>
      <c r="B207" s="37" t="str">
        <f>'[1]Калькуляция '!B209</f>
        <v>при выделении микроорганизмов</v>
      </c>
      <c r="C207" s="38" t="str">
        <f>'[1]Калькуляция '!U209</f>
        <v>исследование</v>
      </c>
      <c r="D207" s="39">
        <f>'[1]Сравнительная таблица'!I202</f>
        <v>4.236</v>
      </c>
      <c r="E207" s="39">
        <f>'[1]Сравнительная таблица'!J202</f>
        <v>3.19818</v>
      </c>
      <c r="F207" s="40"/>
    </row>
    <row r="208" spans="1:6" ht="19.5" customHeight="1">
      <c r="A208" s="36" t="str">
        <f>'[1]Калькуляция '!A210</f>
        <v>6.3.1.34.</v>
      </c>
      <c r="B208" s="37" t="str">
        <f>'[1]Калькуляция '!B210</f>
        <v>обнаружение бактерий рода Salmonella в воде:</v>
      </c>
      <c r="C208" s="38"/>
      <c r="D208" s="39"/>
      <c r="E208" s="39"/>
      <c r="F208" s="40"/>
    </row>
    <row r="209" spans="1:6" ht="19.5" customHeight="1">
      <c r="A209" s="36" t="str">
        <f>'[1]Калькуляция '!A211</f>
        <v>6.3.1.34.1.</v>
      </c>
      <c r="B209" s="37" t="str">
        <f>'[1]Калькуляция '!B211</f>
        <v>при отсутствии микроорганизмов</v>
      </c>
      <c r="C209" s="38" t="str">
        <f>'[1]Калькуляция '!U211</f>
        <v>исследование</v>
      </c>
      <c r="D209" s="39">
        <f>'[1]Сравнительная таблица'!I204</f>
        <v>3.5582399999999996</v>
      </c>
      <c r="E209" s="39">
        <f>'[1]Сравнительная таблица'!J204</f>
        <v>2.118</v>
      </c>
      <c r="F209" s="40"/>
    </row>
    <row r="210" spans="1:6" ht="19.5" customHeight="1">
      <c r="A210" s="36" t="str">
        <f>'[1]Калькуляция '!A212</f>
        <v>6.3.1.34.2.</v>
      </c>
      <c r="B210" s="37" t="str">
        <f>'[1]Калькуляция '!B212</f>
        <v>при выделении микроорганизмов</v>
      </c>
      <c r="C210" s="38" t="str">
        <f>'[1]Калькуляция '!U212</f>
        <v>исследование</v>
      </c>
      <c r="D210" s="39">
        <f>'[1]Сравнительная таблица'!I205</f>
        <v>6.353999999999999</v>
      </c>
      <c r="E210" s="39">
        <f>'[1]Сравнительная таблица'!J205</f>
        <v>4.6807799999999995</v>
      </c>
      <c r="F210" s="40"/>
    </row>
    <row r="211" spans="1:6" ht="19.5" customHeight="1">
      <c r="A211" s="36" t="str">
        <f>'[1]Калькуляция '!A213</f>
        <v>6.3.1.40.</v>
      </c>
      <c r="B211" s="37" t="str">
        <f>'[1]Калькуляция '!B213</f>
        <v>определение БГКП методом смыва:</v>
      </c>
      <c r="C211" s="38"/>
      <c r="D211" s="39"/>
      <c r="E211" s="39"/>
      <c r="F211" s="40"/>
    </row>
    <row r="212" spans="1:6" ht="19.5" customHeight="1">
      <c r="A212" s="36" t="str">
        <f>'[1]Калькуляция '!A214</f>
        <v>6.3.1.40.1.</v>
      </c>
      <c r="B212" s="37" t="str">
        <f>'[1]Калькуляция '!B214</f>
        <v>при отсутствии роста микроорганизмов</v>
      </c>
      <c r="C212" s="38" t="str">
        <f>'[1]Калькуляция '!U214</f>
        <v>исследование</v>
      </c>
      <c r="D212" s="39">
        <f>'[1]Сравнительная таблица'!I207</f>
        <v>1.8744299999999998</v>
      </c>
      <c r="E212" s="39">
        <f>'[1]Сравнительная таблица'!J207</f>
        <v>1.29198</v>
      </c>
      <c r="F212" s="40"/>
    </row>
    <row r="213" spans="1:6" ht="36" customHeight="1">
      <c r="A213" s="36" t="str">
        <f>'[1]Калькуляция '!A215</f>
        <v>6.3.1.40.2.</v>
      </c>
      <c r="B213" s="37" t="str">
        <f>'[1]Калькуляция '!B215</f>
        <v>при выделении микроорганизмов с изучением морфологических свойств</v>
      </c>
      <c r="C213" s="38" t="str">
        <f>'[1]Калькуляция '!U215</f>
        <v>исследование</v>
      </c>
      <c r="D213" s="39">
        <f>'[1]Сравнительная таблица'!I208</f>
        <v>3.7806299999999995</v>
      </c>
      <c r="E213" s="39">
        <f>'[1]Сравнительная таблица'!J208</f>
        <v>2.5204199999999997</v>
      </c>
      <c r="F213" s="40"/>
    </row>
    <row r="214" spans="1:6" ht="39" customHeight="1">
      <c r="A214" s="36" t="str">
        <f>'[1]Калькуляция '!A216</f>
        <v>6.3.1.42.</v>
      </c>
      <c r="B214" s="37" t="str">
        <f>'[1]Калькуляция '!B216</f>
        <v>определение наличия патогенных микроорганизмов, в том числе сальмонелл методом смыва:</v>
      </c>
      <c r="C214" s="38"/>
      <c r="D214" s="39"/>
      <c r="E214" s="39"/>
      <c r="F214" s="40"/>
    </row>
    <row r="215" spans="1:6" ht="19.5" customHeight="1">
      <c r="A215" s="36" t="str">
        <f>'[1]Калькуляция '!A217</f>
        <v>6.3.1.42.1.</v>
      </c>
      <c r="B215" s="37" t="str">
        <f>'[1]Калькуляция '!B217</f>
        <v>при отсутствии роста микроорганизмов</v>
      </c>
      <c r="C215" s="38" t="str">
        <f>'[1]Калькуляция '!U217</f>
        <v>исследование</v>
      </c>
      <c r="D215" s="39">
        <f>'[1]Сравнительная таблица'!I210</f>
        <v>3.59001</v>
      </c>
      <c r="E215" s="39">
        <f>'[1]Сравнительная таблица'!J210</f>
        <v>2.118</v>
      </c>
      <c r="F215" s="40"/>
    </row>
    <row r="216" spans="1:6" ht="19.5" customHeight="1">
      <c r="A216" s="36" t="str">
        <f>'[1]Калькуляция '!A218</f>
        <v>6.3.1.42.2.</v>
      </c>
      <c r="B216" s="37" t="str">
        <f>'[1]Калькуляция '!B218</f>
        <v>при выделении микроорганизмов классическим методом</v>
      </c>
      <c r="C216" s="38" t="str">
        <f>'[1]Калькуляция '!U218</f>
        <v>исследование</v>
      </c>
      <c r="D216" s="39">
        <f>'[1]Сравнительная таблица'!I211</f>
        <v>5.68683</v>
      </c>
      <c r="E216" s="39">
        <f>'[1]Сравнительная таблица'!J211</f>
        <v>4.236</v>
      </c>
      <c r="F216" s="40"/>
    </row>
    <row r="217" spans="1:6" ht="34.5" customHeight="1">
      <c r="A217" s="36" t="str">
        <f>'[1]Калькуляция '!A219</f>
        <v>6.3.1.43.</v>
      </c>
      <c r="B217" s="37" t="str">
        <f>'[1]Калькуляция '!B219</f>
        <v>определение коагулазоположительного стафилококка методом смыва:</v>
      </c>
      <c r="C217" s="38"/>
      <c r="D217" s="39"/>
      <c r="E217" s="39"/>
      <c r="F217" s="40"/>
    </row>
    <row r="218" spans="1:6" ht="19.5" customHeight="1">
      <c r="A218" s="36" t="str">
        <f>'[1]Калькуляция '!A220</f>
        <v>6.3.1.43.1.</v>
      </c>
      <c r="B218" s="37" t="str">
        <f>'[1]Калькуляция '!B220</f>
        <v>при отсутствии роста микроорганизмов</v>
      </c>
      <c r="C218" s="38" t="str">
        <f>'[1]Калькуляция '!U220</f>
        <v>исследование</v>
      </c>
      <c r="D218" s="39">
        <f>'[1]Сравнительная таблица'!I213</f>
        <v>2.118</v>
      </c>
      <c r="E218" s="39">
        <f>'[1]Сравнительная таблица'!J213</f>
        <v>1.5249599999999999</v>
      </c>
      <c r="F218" s="40"/>
    </row>
    <row r="219" spans="1:6" ht="36.75" customHeight="1">
      <c r="A219" s="36" t="str">
        <f>'[1]Калькуляция '!A221</f>
        <v>6.3.1.43.2.</v>
      </c>
      <c r="B219" s="37" t="str">
        <f>'[1]Калькуляция '!B221</f>
        <v>при выделении микроорганизмов с изучением морфологических свойств и идентификацией до вида</v>
      </c>
      <c r="C219" s="38" t="str">
        <f>'[1]Калькуляция '!U221</f>
        <v>исследование</v>
      </c>
      <c r="D219" s="39">
        <f>'[1]Сравнительная таблица'!I214</f>
        <v>4.6807799999999995</v>
      </c>
      <c r="E219" s="39">
        <f>'[1]Сравнительная таблица'!J214</f>
        <v>3.5582399999999996</v>
      </c>
      <c r="F219" s="40"/>
    </row>
    <row r="220" spans="1:6" ht="19.5" customHeight="1">
      <c r="A220" s="36" t="str">
        <f>'[1]Калькуляция '!A222</f>
        <v>6.3.1.44.</v>
      </c>
      <c r="B220" s="37" t="str">
        <f>'[1]Калькуляция '!B222</f>
        <v>определение Listeria monocytogenes методом смыва:</v>
      </c>
      <c r="C220" s="38"/>
      <c r="D220" s="39"/>
      <c r="E220" s="39"/>
      <c r="F220" s="40"/>
    </row>
    <row r="221" spans="1:6" ht="19.5" customHeight="1">
      <c r="A221" s="36" t="str">
        <f>'[1]Калькуляция '!A223</f>
        <v>6.3.1.44.1.</v>
      </c>
      <c r="B221" s="37" t="str">
        <f>'[1]Калькуляция '!B223</f>
        <v>при отсутствии роста микроорганизмов</v>
      </c>
      <c r="C221" s="38" t="str">
        <f>'[1]Калькуляция '!U223</f>
        <v>исследование</v>
      </c>
      <c r="D221" s="39">
        <f>'[1]Сравнительная таблица'!I216</f>
        <v>3.16641</v>
      </c>
      <c r="E221" s="39">
        <f>'[1]Сравнительная таблица'!J216</f>
        <v>1.8744299999999998</v>
      </c>
      <c r="F221" s="40"/>
    </row>
    <row r="222" spans="1:6" ht="18" customHeight="1">
      <c r="A222" s="36" t="str">
        <f>'[1]Калькуляция '!A224</f>
        <v>6.3.1.44.2.</v>
      </c>
      <c r="B222" s="37" t="str">
        <f>'[1]Калькуляция '!B224</f>
        <v>при выделении микроорганизмов классическим методом</v>
      </c>
      <c r="C222" s="38" t="str">
        <f>'[1]Калькуляция '!U224</f>
        <v>исследование</v>
      </c>
      <c r="D222" s="39">
        <f>'[1]Сравнительная таблица'!I217</f>
        <v>4.72314</v>
      </c>
      <c r="E222" s="39">
        <f>'[1]Сравнительная таблица'!J217</f>
        <v>3.43116</v>
      </c>
      <c r="F222" s="40"/>
    </row>
    <row r="223" spans="1:6" ht="19.5" customHeight="1">
      <c r="A223" s="36" t="str">
        <f>'[1]Калькуляция '!A225</f>
        <v>6.3.1.45.</v>
      </c>
      <c r="B223" s="37" t="str">
        <f>'[1]Калькуляция '!B225</f>
        <v>определение Pseudomonas aeruginosa методом смыва:</v>
      </c>
      <c r="C223" s="38"/>
      <c r="D223" s="39"/>
      <c r="E223" s="39"/>
      <c r="F223" s="40"/>
    </row>
    <row r="224" spans="1:6" ht="19.5" customHeight="1">
      <c r="A224" s="36" t="str">
        <f>'[1]Калькуляция '!A226</f>
        <v>6.3.1.45.1.</v>
      </c>
      <c r="B224" s="37" t="str">
        <f>'[1]Калькуляция '!B226</f>
        <v>при отсутствии роста микроорганизмов</v>
      </c>
      <c r="C224" s="38" t="str">
        <f>'[1]Калькуляция '!U226</f>
        <v>исследование</v>
      </c>
      <c r="D224" s="39">
        <f>'[1]Сравнительная таблица'!I219</f>
        <v>2.49924</v>
      </c>
      <c r="E224" s="39">
        <f>'[1]Сравнительная таблица'!J219</f>
        <v>1.68381</v>
      </c>
      <c r="F224" s="40"/>
    </row>
    <row r="225" spans="1:6" ht="39" customHeight="1">
      <c r="A225" s="36" t="str">
        <f>'[1]Калькуляция '!A227</f>
        <v>6.3.1.45.2.</v>
      </c>
      <c r="B225" s="37" t="str">
        <f>'[1]Калькуляция '!B227</f>
        <v>при выделении микроорганизмов с изучением морфологических свойств и идентификацией до вида</v>
      </c>
      <c r="C225" s="38" t="str">
        <f>'[1]Калькуляция '!U227</f>
        <v>исследование</v>
      </c>
      <c r="D225" s="39">
        <f>'[1]Сравнительная таблица'!I220</f>
        <v>4.17246</v>
      </c>
      <c r="E225" s="39">
        <f>'[1]Сравнительная таблица'!J220</f>
        <v>2.93343</v>
      </c>
      <c r="F225" s="40"/>
    </row>
    <row r="226" spans="1:6" ht="35.25" customHeight="1">
      <c r="A226" s="36" t="str">
        <f>'[1]Калькуляция '!A228</f>
        <v>6.3.1.46.</v>
      </c>
      <c r="B226" s="37" t="str">
        <f>'[1]Калькуляция '!B228</f>
        <v>определение количества плесневых грибов методом смыва</v>
      </c>
      <c r="C226" s="38" t="str">
        <f>'[1]Калькуляция '!U228</f>
        <v>исследование</v>
      </c>
      <c r="D226" s="39">
        <f>'[1]Сравнительная таблица'!I221</f>
        <v>2.97579</v>
      </c>
      <c r="E226" s="39">
        <f>'[1]Сравнительная таблица'!J221</f>
        <v>1.89561</v>
      </c>
      <c r="F226" s="40"/>
    </row>
    <row r="227" spans="1:6" ht="19.5" customHeight="1">
      <c r="A227" s="36" t="str">
        <f>'[1]Калькуляция '!A229</f>
        <v>6.3.1.47.</v>
      </c>
      <c r="B227" s="37" t="str">
        <f>'[1]Калькуляция '!B229</f>
        <v>определение БГКП в почве</v>
      </c>
      <c r="C227" s="38" t="str">
        <f>'[1]Калькуляция '!U229</f>
        <v>исследование</v>
      </c>
      <c r="D227" s="39">
        <f>'[1]Сравнительная таблица'!I222</f>
        <v>6.904679999999999</v>
      </c>
      <c r="E227" s="39">
        <f>'[1]Сравнительная таблица'!J222</f>
        <v>4.087739999999999</v>
      </c>
      <c r="F227" s="40"/>
    </row>
    <row r="228" spans="1:6" ht="35.25" customHeight="1">
      <c r="A228" s="36" t="str">
        <f>'[1]Калькуляция '!A230</f>
        <v>6.3.1.48.</v>
      </c>
      <c r="B228" s="37" t="str">
        <f>'[1]Калькуляция '!B230</f>
        <v>определение общего микробного числа (далее - ОМЧ) в почве</v>
      </c>
      <c r="C228" s="38" t="str">
        <f>'[1]Калькуляция '!U230</f>
        <v>исследование</v>
      </c>
      <c r="D228" s="39">
        <f>'[1]Сравнительная таблица'!I223</f>
        <v>3.16641</v>
      </c>
      <c r="E228" s="39">
        <f>'[1]Сравнительная таблица'!J223</f>
        <v>1.8744299999999998</v>
      </c>
      <c r="F228" s="40"/>
    </row>
    <row r="229" spans="1:6" ht="19.5" customHeight="1">
      <c r="A229" s="36" t="str">
        <f>'[1]Калькуляция '!A231</f>
        <v>6.3.1.49.</v>
      </c>
      <c r="B229" s="37" t="str">
        <f>'[1]Калькуляция '!B231</f>
        <v>определение количества энтерококков в почве</v>
      </c>
      <c r="C229" s="38" t="str">
        <f>'[1]Калькуляция '!U231</f>
        <v>исследование</v>
      </c>
      <c r="D229" s="39">
        <f>'[1]Сравнительная таблица'!I224</f>
        <v>4.17246</v>
      </c>
      <c r="E229" s="39">
        <f>'[1]Сравнительная таблица'!J224</f>
        <v>2.49924</v>
      </c>
      <c r="F229" s="40"/>
    </row>
    <row r="230" spans="1:6" ht="36.75" customHeight="1">
      <c r="A230" s="36" t="str">
        <f>'[1]Калькуляция '!A232</f>
        <v>6.3.1.51.</v>
      </c>
      <c r="B230" s="37" t="str">
        <f>'[1]Калькуляция '!B232</f>
        <v>определение наличия патогенных микроорганизмов, в том числе сальмонелл в почве:</v>
      </c>
      <c r="C230" s="38"/>
      <c r="D230" s="39"/>
      <c r="E230" s="39"/>
      <c r="F230" s="40"/>
    </row>
    <row r="231" spans="1:6" ht="19.5" customHeight="1">
      <c r="A231" s="36" t="str">
        <f>'[1]Калькуляция '!A233</f>
        <v>6.3.1.51.1.</v>
      </c>
      <c r="B231" s="37" t="str">
        <f>'[1]Калькуляция '!B233</f>
        <v>при отсутствии роста микроорганизмов</v>
      </c>
      <c r="C231" s="38" t="str">
        <f>'[1]Калькуляция '!U233</f>
        <v>исследование</v>
      </c>
      <c r="D231" s="39">
        <f>'[1]Сравнительная таблица'!I226</f>
        <v>3.16641</v>
      </c>
      <c r="E231" s="39">
        <f>'[1]Сравнительная таблица'!J226</f>
        <v>1.8744299999999998</v>
      </c>
      <c r="F231" s="40"/>
    </row>
    <row r="232" spans="1:6" ht="21" customHeight="1">
      <c r="A232" s="36" t="str">
        <f>'[1]Калькуляция '!A234</f>
        <v>6.3.1.51.2.</v>
      </c>
      <c r="B232" s="37" t="str">
        <f>'[1]Калькуляция '!B234</f>
        <v>при выделении микроорганизмов классическим методом</v>
      </c>
      <c r="C232" s="38" t="str">
        <f>'[1]Калькуляция '!U234</f>
        <v>исследование</v>
      </c>
      <c r="D232" s="39">
        <f>'[1]Сравнительная таблица'!I227</f>
        <v>5.263229999999999</v>
      </c>
      <c r="E232" s="39">
        <f>'[1]Сравнительная таблица'!J227</f>
        <v>5.263229999999999</v>
      </c>
      <c r="F232" s="40"/>
    </row>
    <row r="233" spans="1:6" ht="19.5" customHeight="1">
      <c r="A233" s="36" t="str">
        <f>'[1]Калькуляция '!A235</f>
        <v>6.3.1.52.</v>
      </c>
      <c r="B233" s="37" t="str">
        <f>'[1]Калькуляция '!B235</f>
        <v>определение ОМЧ в воздухе</v>
      </c>
      <c r="C233" s="38" t="str">
        <f>'[1]Калькуляция '!U235</f>
        <v>исследование</v>
      </c>
      <c r="D233" s="39">
        <f>'[1]Сравнительная таблица'!I228</f>
        <v>2.6686799999999997</v>
      </c>
      <c r="E233" s="39">
        <f>'[1]Сравнительная таблица'!J228</f>
        <v>2.6686799999999997</v>
      </c>
      <c r="F233" s="40"/>
    </row>
    <row r="234" spans="1:6" ht="36" customHeight="1">
      <c r="A234" s="36" t="str">
        <f>'[1]Калькуляция '!A236</f>
        <v>6.3.1.53.</v>
      </c>
      <c r="B234" s="37" t="str">
        <f>'[1]Калькуляция '!B236</f>
        <v>определение коагулазоположительного стафилококка в воздухе</v>
      </c>
      <c r="C234" s="38" t="str">
        <f>'[1]Калькуляция '!U236</f>
        <v>исследование</v>
      </c>
      <c r="D234" s="39">
        <f>'[1]Сравнительная таблица'!I229</f>
        <v>1.60968</v>
      </c>
      <c r="E234" s="39">
        <f>'[1]Сравнительная таблица'!J229</f>
        <v>1.60968</v>
      </c>
      <c r="F234" s="40"/>
    </row>
    <row r="235" spans="1:6" ht="37.5" customHeight="1">
      <c r="A235" s="36" t="str">
        <f>'[1]Калькуляция '!A237</f>
        <v>6.3.1.54.</v>
      </c>
      <c r="B235" s="37" t="str">
        <f>'[1]Калькуляция '!B237</f>
        <v>определение содержания дрожжеподобных и плесневых грибов в воздухе</v>
      </c>
      <c r="C235" s="38" t="str">
        <f>'[1]Калькуляция '!U237</f>
        <v>исследование</v>
      </c>
      <c r="D235" s="39">
        <f>'[1]Сравнительная таблица'!I230</f>
        <v>3.16641</v>
      </c>
      <c r="E235" s="39">
        <f>'[1]Сравнительная таблица'!J230</f>
        <v>3.16641</v>
      </c>
      <c r="F235" s="40"/>
    </row>
    <row r="236" spans="1:6" ht="37.5" customHeight="1">
      <c r="A236" s="36" t="str">
        <f>'[1]Калькуляция '!A238</f>
        <v>6.3.1.61.</v>
      </c>
      <c r="B236" s="37" t="str">
        <f>'[1]Калькуляция '!B238</f>
        <v>определение микробиологической чистоты дезинфекционных и антисептических средств</v>
      </c>
      <c r="C236" s="38" t="str">
        <f>'[1]Калькуляция '!U238</f>
        <v>исследование</v>
      </c>
      <c r="D236" s="39">
        <f>'[1]Сравнительная таблица'!I231</f>
        <v>11.55369</v>
      </c>
      <c r="E236" s="39">
        <f>'[1]Сравнительная таблица'!J231</f>
        <v>6.96822</v>
      </c>
      <c r="F236" s="40"/>
    </row>
    <row r="237" spans="1:6" ht="20.25" customHeight="1">
      <c r="A237" s="36" t="str">
        <f>'[1]Калькуляция '!A239</f>
        <v>6.3.1.69.</v>
      </c>
      <c r="B237" s="37" t="str">
        <f>'[1]Калькуляция '!B239</f>
        <v>определение E. coli в лекарственных средствах</v>
      </c>
      <c r="C237" s="38" t="str">
        <f>'[1]Калькуляция '!U239</f>
        <v>исследование</v>
      </c>
      <c r="D237" s="39">
        <f>'[1]Сравнительная таблица'!I232</f>
        <v>6.279869999999999</v>
      </c>
      <c r="E237" s="39">
        <f>'[1]Сравнительная таблица'!J232</f>
        <v>3.7806299999999995</v>
      </c>
      <c r="F237" s="40"/>
    </row>
    <row r="238" spans="1:6" ht="37.5" customHeight="1">
      <c r="A238" s="36" t="str">
        <f>'[1]Калькуляция '!A240</f>
        <v>6.3.1.70.</v>
      </c>
      <c r="B238" s="37" t="str">
        <f>'[1]Калькуляция '!B240</f>
        <v>определение Staphylococcus aureus в лекарственных средствах</v>
      </c>
      <c r="C238" s="38" t="str">
        <f>'[1]Калькуляция '!U240</f>
        <v>исследование</v>
      </c>
      <c r="D238" s="39">
        <f>'[1]Сравнительная таблица'!I233</f>
        <v>6.279869999999999</v>
      </c>
      <c r="E238" s="39">
        <f>'[1]Сравнительная таблица'!J233</f>
        <v>3.7806299999999995</v>
      </c>
      <c r="F238" s="40"/>
    </row>
    <row r="239" spans="1:6" ht="37.5" customHeight="1">
      <c r="A239" s="36" t="str">
        <f>'[1]Калькуляция '!A241</f>
        <v>6.3.1.71.</v>
      </c>
      <c r="B239" s="37" t="str">
        <f>'[1]Калькуляция '!B241</f>
        <v>определение Pseudomonas aeruginosa в лекарственных средствах</v>
      </c>
      <c r="C239" s="38" t="str">
        <f>'[1]Калькуляция '!U241</f>
        <v>исследование</v>
      </c>
      <c r="D239" s="39">
        <f>'[1]Сравнительная таблица'!I234</f>
        <v>6.279869999999999</v>
      </c>
      <c r="E239" s="39">
        <f>'[1]Сравнительная таблица'!J234</f>
        <v>3.7806299999999995</v>
      </c>
      <c r="F239" s="40"/>
    </row>
    <row r="240" spans="1:6" ht="36.75" customHeight="1">
      <c r="A240" s="36" t="str">
        <f>'[1]Калькуляция '!A242</f>
        <v>6.3.1.72.</v>
      </c>
      <c r="B240" s="37" t="str">
        <f>'[1]Калькуляция '!B242</f>
        <v>определение бактерий рода Salmonella в лекарственных средствах</v>
      </c>
      <c r="C240" s="38" t="str">
        <f>'[1]Калькуляция '!U242</f>
        <v>исследование</v>
      </c>
      <c r="D240" s="39">
        <f>'[1]Сравнительная таблица'!I235</f>
        <v>6.279869999999999</v>
      </c>
      <c r="E240" s="39">
        <f>'[1]Сравнительная таблица'!J235</f>
        <v>3.7806299999999995</v>
      </c>
      <c r="F240" s="40"/>
    </row>
    <row r="241" spans="1:6" ht="19.5" customHeight="1">
      <c r="A241" s="36" t="str">
        <f>'[1]Калькуляция '!A243</f>
        <v>6.3.1.73.</v>
      </c>
      <c r="B241" s="37" t="str">
        <f>'[1]Калькуляция '!B243</f>
        <v>определение Candida albicans в лекарственных средствах</v>
      </c>
      <c r="C241" s="38" t="str">
        <f>'[1]Калькуляция '!U243</f>
        <v>исследование</v>
      </c>
      <c r="D241" s="39">
        <f>'[1]Сравнительная таблица'!I236</f>
        <v>6.279869999999999</v>
      </c>
      <c r="E241" s="39">
        <f>'[1]Сравнительная таблица'!J236</f>
        <v>3.7806299999999995</v>
      </c>
      <c r="F241" s="40"/>
    </row>
    <row r="242" spans="1:6" ht="36.75" customHeight="1">
      <c r="A242" s="36" t="str">
        <f>'[1]Калькуляция '!A244</f>
        <v>6.3.1.75.</v>
      </c>
      <c r="B242" s="37" t="str">
        <f>'[1]Калькуляция '!B244</f>
        <v>контроль работы паровых и воздушных стерилизаторов бактериологическим методом</v>
      </c>
      <c r="C242" s="38" t="str">
        <f>'[1]Калькуляция '!U244</f>
        <v>исследование</v>
      </c>
      <c r="D242" s="39">
        <f>'[1]Сравнительная таблица'!I237</f>
        <v>3.01815</v>
      </c>
      <c r="E242" s="39">
        <f>'[1]Сравнительная таблица'!J237</f>
        <v>3.01815</v>
      </c>
      <c r="F242" s="40"/>
    </row>
    <row r="243" spans="1:6" ht="20.25" customHeight="1">
      <c r="A243" s="36" t="str">
        <f>'[1]Калькуляция '!A245</f>
        <v>6.3.1.76.</v>
      </c>
      <c r="B243" s="37" t="str">
        <f>'[1]Калькуляция '!B245</f>
        <v>контроль работы дезкамер бактериологическим методом</v>
      </c>
      <c r="C243" s="38" t="str">
        <f>'[1]Калькуляция '!U245</f>
        <v>исследование</v>
      </c>
      <c r="D243" s="39">
        <f>'[1]Сравнительная таблица'!I238</f>
        <v>3.12405</v>
      </c>
      <c r="E243" s="39">
        <f>'[1]Сравнительная таблица'!J238</f>
        <v>3.12405</v>
      </c>
      <c r="F243" s="40"/>
    </row>
    <row r="244" spans="1:6" ht="39" customHeight="1">
      <c r="A244" s="41" t="str">
        <f>'[1]Калькуляция '!A246</f>
        <v>6.5.</v>
      </c>
      <c r="B244" s="32" t="str">
        <f>'[1]Калькуляция '!B246</f>
        <v>лабораторные исследования по диагностике и мониторингу инфекционных заболеваний:</v>
      </c>
      <c r="C244" s="42"/>
      <c r="D244" s="43"/>
      <c r="E244" s="43"/>
      <c r="F244" s="40"/>
    </row>
    <row r="245" spans="1:6" ht="39" customHeight="1">
      <c r="A245" s="41" t="str">
        <f>'[1]Калькуляция '!A247</f>
        <v>6.5.1.</v>
      </c>
      <c r="B245" s="32" t="str">
        <f>'[1]Калькуляция '!B247</f>
        <v>бактериологические исследования по диагностике и мониторингу инфекционных заболеваний</v>
      </c>
      <c r="C245" s="42"/>
      <c r="D245" s="43"/>
      <c r="E245" s="43"/>
      <c r="F245" s="40"/>
    </row>
    <row r="246" spans="1:6" ht="55.5" customHeight="1">
      <c r="A246" s="36" t="str">
        <f>'[1]Калькуляция '!A248</f>
        <v>6.5.1.1.</v>
      </c>
      <c r="B246" s="37" t="str">
        <f>'[1]Калькуляция '!B248</f>
        <v>исследования на аэробные и факультативно-анаэробные микроорганизмы в испражнениях, мазках на патогенную и условно-патогенную кишечную флору:</v>
      </c>
      <c r="C246" s="38"/>
      <c r="D246" s="39"/>
      <c r="E246" s="39"/>
      <c r="F246" s="40"/>
    </row>
    <row r="247" spans="1:6" ht="20.25" customHeight="1">
      <c r="A247" s="36" t="str">
        <f>'[1]Калькуляция '!A249</f>
        <v>6.5.1.1.1.</v>
      </c>
      <c r="B247" s="37" t="str">
        <f>'[1]Калькуляция '!B249</f>
        <v>при отсутствии диагностически значимых микроорганизмов</v>
      </c>
      <c r="C247" s="38" t="str">
        <f>'[1]Калькуляция '!U249</f>
        <v>исследование</v>
      </c>
      <c r="D247" s="39">
        <f>'[1]Сравнительная таблица'!I242</f>
        <v>3.16641</v>
      </c>
      <c r="E247" s="39">
        <f>'[1]Сравнительная таблица'!J242</f>
        <v>3.16641</v>
      </c>
      <c r="F247" s="40"/>
    </row>
    <row r="248" spans="1:6" ht="36.75" customHeight="1">
      <c r="A248" s="36" t="str">
        <f>'[1]Калькуляция '!A250</f>
        <v>6.5.1.2.</v>
      </c>
      <c r="B248" s="37" t="str">
        <f>'[1]Калькуляция '!B250</f>
        <v>при выделении микроорганизмов с изучением морфологических свойств:</v>
      </c>
      <c r="C248" s="38"/>
      <c r="D248" s="39"/>
      <c r="E248" s="39"/>
      <c r="F248" s="40"/>
    </row>
    <row r="249" spans="1:6" ht="19.5" customHeight="1">
      <c r="A249" s="36" t="str">
        <f>'[1]Калькуляция '!A251</f>
        <v>6.5.1.2.1.</v>
      </c>
      <c r="B249" s="37" t="str">
        <f>'[1]Калькуляция '!B251</f>
        <v>1–2 культуры</v>
      </c>
      <c r="C249" s="38" t="str">
        <f>'[1]Калькуляция '!U251</f>
        <v>исследование</v>
      </c>
      <c r="D249" s="39">
        <f>'[1]Сравнительная таблица'!I244</f>
        <v>5.263229999999999</v>
      </c>
      <c r="E249" s="39">
        <f>'[1]Сравнительная таблица'!J244</f>
        <v>5.263229999999999</v>
      </c>
      <c r="F249" s="40"/>
    </row>
    <row r="250" spans="1:6" ht="19.5" customHeight="1">
      <c r="A250" s="36" t="str">
        <f>'[1]Калькуляция '!A252</f>
        <v>6.5.1.2.2.</v>
      </c>
      <c r="B250" s="37" t="str">
        <f>'[1]Калькуляция '!B252</f>
        <v>3 и более культуры</v>
      </c>
      <c r="C250" s="38" t="str">
        <f>'[1]Калькуляция '!U252</f>
        <v>исследование</v>
      </c>
      <c r="D250" s="39">
        <f>'[1]Сравнительная таблица'!I245</f>
        <v>7.40241</v>
      </c>
      <c r="E250" s="39">
        <f>'[1]Сравнительная таблица'!J245</f>
        <v>7.40241</v>
      </c>
      <c r="F250" s="40"/>
    </row>
    <row r="251" spans="1:6" ht="36.75" customHeight="1">
      <c r="A251" s="36" t="str">
        <f>'[1]Калькуляция '!A253</f>
        <v>6.5.1.3.</v>
      </c>
      <c r="B251" s="37" t="str">
        <f>'[1]Калькуляция '!B253</f>
        <v>исследования на аэробные и факультативно-анаэробные микроорганизмы в крови:</v>
      </c>
      <c r="C251" s="38"/>
      <c r="D251" s="39"/>
      <c r="E251" s="39"/>
      <c r="F251" s="40"/>
    </row>
    <row r="252" spans="1:6" ht="19.5" customHeight="1">
      <c r="A252" s="36" t="str">
        <f>'[1]Калькуляция '!A254</f>
        <v>6.5.1.3.1.</v>
      </c>
      <c r="B252" s="37" t="str">
        <f>'[1]Калькуляция '!B254</f>
        <v>культуральное исследование:</v>
      </c>
      <c r="C252" s="38"/>
      <c r="D252" s="39"/>
      <c r="E252" s="39"/>
      <c r="F252" s="40"/>
    </row>
    <row r="253" spans="1:6" ht="19.5" customHeight="1">
      <c r="A253" s="36" t="str">
        <f>'[1]Калькуляция '!A255</f>
        <v>6.5.1.3.1.1.</v>
      </c>
      <c r="B253" s="37" t="str">
        <f>'[1]Калькуляция '!B255</f>
        <v>при отсутствии микроорганизмов</v>
      </c>
      <c r="C253" s="38" t="str">
        <f>'[1]Калькуляция '!U255</f>
        <v>исследование</v>
      </c>
      <c r="D253" s="39">
        <f>'[1]Сравнительная таблица'!I248</f>
        <v>2.49924</v>
      </c>
      <c r="E253" s="39">
        <f>'[1]Сравнительная таблица'!J248</f>
        <v>2.49924</v>
      </c>
      <c r="F253" s="40"/>
    </row>
    <row r="254" spans="1:6" ht="37.5" customHeight="1">
      <c r="A254" s="36" t="str">
        <f>'[1]Калькуляция '!A256</f>
        <v>6.5.1.3.1.2.</v>
      </c>
      <c r="B254" s="37" t="str">
        <f>'[1]Калькуляция '!B256</f>
        <v>при выделении микроорганизмов с изучением морфологических свойств</v>
      </c>
      <c r="C254" s="38" t="str">
        <f>'[1]Калькуляция '!U256</f>
        <v>исследование</v>
      </c>
      <c r="D254" s="39">
        <f>'[1]Сравнительная таблица'!I249</f>
        <v>3.7806299999999995</v>
      </c>
      <c r="E254" s="39">
        <f>'[1]Сравнительная таблица'!J249</f>
        <v>3.7806299999999995</v>
      </c>
      <c r="F254" s="40"/>
    </row>
    <row r="255" spans="1:6" ht="38.25" customHeight="1">
      <c r="A255" s="36" t="str">
        <f>'[1]Калькуляция '!A257</f>
        <v>6.5.1.4.</v>
      </c>
      <c r="B255" s="37" t="str">
        <f>'[1]Калькуляция '!B257</f>
        <v>исследования на аэробные и факультативно-анаэробные микроорганизмы в спинномозговой жидкости:</v>
      </c>
      <c r="C255" s="38"/>
      <c r="D255" s="39"/>
      <c r="E255" s="39"/>
      <c r="F255" s="40"/>
    </row>
    <row r="256" spans="1:6" ht="19.5" customHeight="1">
      <c r="A256" s="36" t="str">
        <f>'[1]Калькуляция '!A258</f>
        <v>6.5.1.4.1.</v>
      </c>
      <c r="B256" s="37" t="str">
        <f>'[1]Калькуляция '!B258</f>
        <v>культуральное исследование:</v>
      </c>
      <c r="C256" s="38"/>
      <c r="D256" s="39"/>
      <c r="E256" s="39"/>
      <c r="F256" s="40"/>
    </row>
    <row r="257" spans="1:6" ht="19.5" customHeight="1">
      <c r="A257" s="36" t="str">
        <f>'[1]Калькуляция '!A259</f>
        <v>6.5.1.4.1.1.</v>
      </c>
      <c r="B257" s="37" t="str">
        <f>'[1]Калькуляция '!B259</f>
        <v>при отсутствии микроорганизмов</v>
      </c>
      <c r="C257" s="38" t="str">
        <f>'[1]Калькуляция '!U259</f>
        <v>исследование</v>
      </c>
      <c r="D257" s="39">
        <f>'[1]Сравнительная таблица'!I252</f>
        <v>3.16641</v>
      </c>
      <c r="E257" s="39">
        <f>'[1]Сравнительная таблица'!J252</f>
        <v>3.16641</v>
      </c>
      <c r="F257" s="40"/>
    </row>
    <row r="258" spans="1:6" ht="36.75" customHeight="1">
      <c r="A258" s="36" t="str">
        <f>'[1]Калькуляция '!A260</f>
        <v>6.5.1.4.1.2.</v>
      </c>
      <c r="B258" s="37" t="str">
        <f>'[1]Калькуляция '!B260</f>
        <v>при выделении микроорганизмов с изучением морфологических свойств</v>
      </c>
      <c r="C258" s="38" t="str">
        <f>'[1]Калькуляция '!U260</f>
        <v>исследование</v>
      </c>
      <c r="D258" s="39">
        <f>'[1]Сравнительная таблица'!I253</f>
        <v>5.263229999999999</v>
      </c>
      <c r="E258" s="39">
        <f>'[1]Сравнительная таблица'!J253</f>
        <v>5.263229999999999</v>
      </c>
      <c r="F258" s="40"/>
    </row>
    <row r="259" spans="1:6" ht="19.5" customHeight="1">
      <c r="A259" s="36" t="str">
        <f>'[1]Калькуляция '!A261</f>
        <v>6.5.1.4.2.</v>
      </c>
      <c r="B259" s="37" t="str">
        <f>'[1]Калькуляция '!B261</f>
        <v>исследование с идентификацией до вида:</v>
      </c>
      <c r="C259" s="38"/>
      <c r="D259" s="39"/>
      <c r="E259" s="39"/>
      <c r="F259" s="40"/>
    </row>
    <row r="260" spans="1:6" ht="19.5" customHeight="1">
      <c r="A260" s="36" t="str">
        <f>'[1]Калькуляция '!A262</f>
        <v>6.5.1.4.2.1.</v>
      </c>
      <c r="B260" s="37" t="str">
        <f>'[1]Калькуляция '!B262</f>
        <v>классическим методом</v>
      </c>
      <c r="C260" s="38" t="str">
        <f>'[1]Калькуляция '!U262</f>
        <v>исследование</v>
      </c>
      <c r="D260" s="39">
        <f>'[1]Сравнительная таблица'!I255</f>
        <v>8.42964</v>
      </c>
      <c r="E260" s="39">
        <f>'[1]Сравнительная таблица'!J255</f>
        <v>8.42964</v>
      </c>
      <c r="F260" s="40"/>
    </row>
    <row r="261" spans="1:6" ht="38.25" customHeight="1">
      <c r="A261" s="36" t="str">
        <f>'[1]Калькуляция '!A263</f>
        <v>6.5.1.5.</v>
      </c>
      <c r="B261" s="37" t="str">
        <f>'[1]Калькуляция '!B263</f>
        <v>исследования на аэробные и факультативно-анаэробные микроорганизмы в мокроте и промывных водах бронхов:</v>
      </c>
      <c r="C261" s="38"/>
      <c r="D261" s="39"/>
      <c r="E261" s="39"/>
      <c r="F261" s="40"/>
    </row>
    <row r="262" spans="1:6" ht="36.75" customHeight="1">
      <c r="A262" s="36" t="str">
        <f>'[1]Калькуляция '!A264</f>
        <v>6.5.1.5.1.</v>
      </c>
      <c r="B262" s="37" t="str">
        <f>'[1]Калькуляция '!B264</f>
        <v>культуральное исследование при количестве ниже диагностических титров</v>
      </c>
      <c r="C262" s="38" t="str">
        <f>'[1]Калькуляция '!U264</f>
        <v>исследование</v>
      </c>
      <c r="D262" s="39">
        <f>'[1]Сравнительная таблица'!I257</f>
        <v>3.16641</v>
      </c>
      <c r="E262" s="39">
        <f>'[1]Сравнительная таблица'!J257</f>
        <v>3.16641</v>
      </c>
      <c r="F262" s="40"/>
    </row>
    <row r="263" spans="1:6" ht="36.75" customHeight="1">
      <c r="A263" s="36" t="str">
        <f>'[1]Калькуляция '!A265</f>
        <v>6.5.1.5.2.</v>
      </c>
      <c r="B263" s="37" t="str">
        <f>'[1]Калькуляция '!B265</f>
        <v>при выделении микроорганизмов с изучением морфологических свойств:</v>
      </c>
      <c r="C263" s="38"/>
      <c r="D263" s="39"/>
      <c r="E263" s="39"/>
      <c r="F263" s="40"/>
    </row>
    <row r="264" spans="1:6" ht="19.5" customHeight="1">
      <c r="A264" s="36" t="str">
        <f>'[1]Калькуляция '!A266</f>
        <v>6.5.1.5.2.1.</v>
      </c>
      <c r="B264" s="37" t="str">
        <f>'[1]Калькуляция '!B266</f>
        <v>1–2 культуры</v>
      </c>
      <c r="C264" s="38" t="str">
        <f>'[1]Калькуляция '!U266</f>
        <v>исследование</v>
      </c>
      <c r="D264" s="39">
        <f>'[1]Сравнительная таблица'!I259</f>
        <v>4.17246</v>
      </c>
      <c r="E264" s="39">
        <f>'[1]Сравнительная таблица'!J259</f>
        <v>4.17246</v>
      </c>
      <c r="F264" s="40"/>
    </row>
    <row r="265" spans="1:6" ht="19.5" customHeight="1">
      <c r="A265" s="36" t="str">
        <f>'[1]Калькуляция '!A267</f>
        <v>6.5.1.5.2.2.</v>
      </c>
      <c r="B265" s="37" t="str">
        <f>'[1]Калькуляция '!B267</f>
        <v>3 и более культуры</v>
      </c>
      <c r="C265" s="38" t="str">
        <f>'[1]Калькуляция '!U267</f>
        <v>исследование</v>
      </c>
      <c r="D265" s="39">
        <f>'[1]Сравнительная таблица'!I260</f>
        <v>5.263229999999999</v>
      </c>
      <c r="E265" s="39">
        <f>'[1]Сравнительная таблица'!J260</f>
        <v>5.263229999999999</v>
      </c>
      <c r="F265" s="40"/>
    </row>
    <row r="266" spans="1:6" ht="19.5" customHeight="1">
      <c r="A266" s="36" t="str">
        <f>'[1]Калькуляция '!A268</f>
        <v>6.5.1.5.3.</v>
      </c>
      <c r="B266" s="37" t="str">
        <f>'[1]Калькуляция '!B268</f>
        <v>исследование с идентификацией до вида:</v>
      </c>
      <c r="C266" s="38"/>
      <c r="D266" s="39"/>
      <c r="E266" s="39"/>
      <c r="F266" s="40"/>
    </row>
    <row r="267" spans="1:6" ht="19.5" customHeight="1">
      <c r="A267" s="36" t="str">
        <f>'[1]Калькуляция '!A269</f>
        <v>6.5.1.5.3.1.</v>
      </c>
      <c r="B267" s="37" t="str">
        <f>'[1]Калькуляция '!B269</f>
        <v>классическим методом</v>
      </c>
      <c r="C267" s="38" t="str">
        <f>'[1]Калькуляция '!U269</f>
        <v>исследование</v>
      </c>
      <c r="D267" s="39">
        <f>'[1]Сравнительная таблица'!I262</f>
        <v>6.20574</v>
      </c>
      <c r="E267" s="39">
        <f>'[1]Сравнительная таблица'!J262</f>
        <v>6.20574</v>
      </c>
      <c r="F267" s="40"/>
    </row>
    <row r="268" spans="1:6" ht="36.75" customHeight="1">
      <c r="A268" s="36" t="str">
        <f>'[1]Калькуляция '!A270</f>
        <v>6.5.1.6.</v>
      </c>
      <c r="B268" s="37" t="str">
        <f>'[1]Калькуляция '!B270</f>
        <v>исследования на аэробные и факультативно-анаэробные микроорганизмы в моче (полуколичественный метод):</v>
      </c>
      <c r="C268" s="38"/>
      <c r="D268" s="39"/>
      <c r="E268" s="39"/>
      <c r="F268" s="40"/>
    </row>
    <row r="269" spans="1:6" ht="54.75" customHeight="1">
      <c r="A269" s="36" t="str">
        <f>'[1]Калькуляция '!A271</f>
        <v>6.5.1.6.1.</v>
      </c>
      <c r="B269" s="37" t="str">
        <f>'[1]Калькуляция '!B271</f>
        <v>культуральное исследование при отсутствии микроорганизмов или их количестве ниже диагностических титров</v>
      </c>
      <c r="C269" s="38" t="str">
        <f>'[1]Калькуляция '!U271</f>
        <v>исследование</v>
      </c>
      <c r="D269" s="39">
        <f>'[1]Сравнительная таблица'!I264</f>
        <v>2.49924</v>
      </c>
      <c r="E269" s="39">
        <f>'[1]Сравнительная таблица'!J264</f>
        <v>2.49924</v>
      </c>
      <c r="F269" s="40"/>
    </row>
    <row r="270" spans="1:6" ht="36.75" customHeight="1">
      <c r="A270" s="36" t="str">
        <f>'[1]Калькуляция '!A272</f>
        <v>6.5.1.6.2.</v>
      </c>
      <c r="B270" s="37" t="str">
        <f>'[1]Калькуляция '!B272</f>
        <v>при выделении микроорганизмов с изучением морфологических свойств</v>
      </c>
      <c r="C270" s="38" t="str">
        <f>'[1]Калькуляция '!U272</f>
        <v>исследование</v>
      </c>
      <c r="D270" s="39">
        <f>'[1]Сравнительная таблица'!I265</f>
        <v>3.7806299999999995</v>
      </c>
      <c r="E270" s="39">
        <f>'[1]Сравнительная таблица'!J265</f>
        <v>3.7806299999999995</v>
      </c>
      <c r="F270" s="40"/>
    </row>
    <row r="271" spans="1:6" ht="19.5" customHeight="1">
      <c r="A271" s="36" t="str">
        <f>'[1]Калькуляция '!A273</f>
        <v>6.5.1.6.3.</v>
      </c>
      <c r="B271" s="37" t="str">
        <f>'[1]Калькуляция '!B273</f>
        <v>исследование с идентификацией до вида:</v>
      </c>
      <c r="C271" s="38"/>
      <c r="D271" s="39"/>
      <c r="E271" s="39"/>
      <c r="F271" s="40"/>
    </row>
    <row r="272" spans="1:6" ht="19.5" customHeight="1">
      <c r="A272" s="36" t="str">
        <f>'[1]Калькуляция '!A274</f>
        <v>6.5.1.6.3.1.</v>
      </c>
      <c r="B272" s="37" t="str">
        <f>'[1]Калькуляция '!B274</f>
        <v>классическим методом</v>
      </c>
      <c r="C272" s="38" t="str">
        <f>'[1]Калькуляция '!U274</f>
        <v>исследование</v>
      </c>
      <c r="D272" s="39">
        <f>'[1]Сравнительная таблица'!I267</f>
        <v>4.521929999999999</v>
      </c>
      <c r="E272" s="39">
        <f>'[1]Сравнительная таблица'!J267</f>
        <v>4.521929999999999</v>
      </c>
      <c r="F272" s="40"/>
    </row>
    <row r="273" spans="1:6" ht="54.75" customHeight="1">
      <c r="A273" s="36" t="str">
        <f>'[1]Калькуляция '!A275</f>
        <v>6.5.1.7.</v>
      </c>
      <c r="B273" s="37" t="str">
        <f>'[1]Калькуляция '!B275</f>
        <v>исследования на аэробные и факультативно-анаэробные микроорганизмы в гное, отделяемом ран, дренажей, абсцессов, в транссудатах, экссудатах</v>
      </c>
      <c r="C273" s="38"/>
      <c r="D273" s="39"/>
      <c r="E273" s="39"/>
      <c r="F273" s="40"/>
    </row>
    <row r="274" spans="1:6" ht="36" customHeight="1">
      <c r="A274" s="36" t="str">
        <f>'[1]Калькуляция '!A276</f>
        <v>6.5.1.7.1.</v>
      </c>
      <c r="B274" s="37" t="str">
        <f>'[1]Калькуляция '!B276</f>
        <v>культуральное исследование при отсутствии микроорганизмов</v>
      </c>
      <c r="C274" s="38" t="str">
        <f>'[1]Калькуляция '!U276</f>
        <v>исследование</v>
      </c>
      <c r="D274" s="39">
        <f>'[1]Сравнительная таблица'!I269</f>
        <v>3.16641</v>
      </c>
      <c r="E274" s="39">
        <f>'[1]Сравнительная таблица'!J269</f>
        <v>3.16641</v>
      </c>
      <c r="F274" s="40"/>
    </row>
    <row r="275" spans="1:6" ht="34.5" customHeight="1">
      <c r="A275" s="36" t="str">
        <f>'[1]Калькуляция '!A277</f>
        <v>6.5.1.7.2.</v>
      </c>
      <c r="B275" s="37" t="str">
        <f>'[1]Калькуляция '!B277</f>
        <v>при выделении микроорганизмов с изучением морфологических свойств</v>
      </c>
      <c r="C275" s="38" t="str">
        <f>'[1]Калькуляция '!U277</f>
        <v>исследование</v>
      </c>
      <c r="D275" s="39">
        <f>'[1]Сравнительная таблица'!I270</f>
        <v>4.39485</v>
      </c>
      <c r="E275" s="39">
        <f>'[1]Сравнительная таблица'!J270</f>
        <v>4.39485</v>
      </c>
      <c r="F275" s="40"/>
    </row>
    <row r="276" spans="1:6" ht="19.5" customHeight="1">
      <c r="A276" s="36" t="str">
        <f>'[1]Калькуляция '!A278</f>
        <v>6.5.1.7.3.</v>
      </c>
      <c r="B276" s="37" t="str">
        <f>'[1]Калькуляция '!B278</f>
        <v>исследование с идентификацией до вида:</v>
      </c>
      <c r="C276" s="38"/>
      <c r="D276" s="39"/>
      <c r="E276" s="39"/>
      <c r="F276" s="40"/>
    </row>
    <row r="277" spans="1:6" ht="17.25" customHeight="1">
      <c r="A277" s="36" t="str">
        <f>'[1]Калькуляция '!A279</f>
        <v>6.5.1.7.3.1.</v>
      </c>
      <c r="B277" s="37" t="str">
        <f>'[1]Калькуляция '!B279</f>
        <v>классическим методом</v>
      </c>
      <c r="C277" s="38" t="str">
        <f>'[1]Калькуляция '!U279</f>
        <v>исследование</v>
      </c>
      <c r="D277" s="39">
        <f>'[1]Сравнительная таблица'!I272</f>
        <v>8.42964</v>
      </c>
      <c r="E277" s="39">
        <f>'[1]Сравнительная таблица'!J272</f>
        <v>8.42964</v>
      </c>
      <c r="F277" s="40"/>
    </row>
    <row r="278" spans="1:6" ht="54.75" customHeight="1">
      <c r="A278" s="36" t="str">
        <f>'[1]Калькуляция '!A280</f>
        <v>6.5.1.8.</v>
      </c>
      <c r="B278" s="37" t="str">
        <f>'[1]Калькуляция '!B280</f>
        <v>исследования на облигатно-анаэробные микроорганизмы в отделяемом ран, флегмон, половых органов, в крови, транссудатах, экссудатах:</v>
      </c>
      <c r="C278" s="38"/>
      <c r="D278" s="39"/>
      <c r="E278" s="39"/>
      <c r="F278" s="40"/>
    </row>
    <row r="279" spans="1:6" ht="36" customHeight="1">
      <c r="A279" s="36" t="str">
        <f>'[1]Калькуляция '!A281</f>
        <v>6.5.1.8.1.</v>
      </c>
      <c r="B279" s="37" t="str">
        <f>'[1]Калькуляция '!B281</f>
        <v>культуральное исследование при отсутствии микроорганизмов</v>
      </c>
      <c r="C279" s="38" t="str">
        <f>'[1]Калькуляция '!U281</f>
        <v>исследование</v>
      </c>
      <c r="D279" s="39">
        <f>'[1]Сравнительная таблица'!I274</f>
        <v>4.59606</v>
      </c>
      <c r="E279" s="39">
        <f>'[1]Сравнительная таблица'!J274</f>
        <v>4.59606</v>
      </c>
      <c r="F279" s="40"/>
    </row>
    <row r="280" spans="1:6" ht="38.25" customHeight="1">
      <c r="A280" s="36" t="str">
        <f>'[1]Калькуляция '!A282</f>
        <v>6.5.1.8.2.</v>
      </c>
      <c r="B280" s="37" t="str">
        <f>'[1]Калькуляция '!B282</f>
        <v>при выделении микроорганизмов с изучением морфологических свойств</v>
      </c>
      <c r="C280" s="38" t="str">
        <f>'[1]Калькуляция '!U282</f>
        <v>исследование</v>
      </c>
      <c r="D280" s="39">
        <f>'[1]Сравнительная таблица'!I275</f>
        <v>6.29046</v>
      </c>
      <c r="E280" s="39">
        <f>'[1]Сравнительная таблица'!J275</f>
        <v>6.29046</v>
      </c>
      <c r="F280" s="40"/>
    </row>
    <row r="281" spans="1:6" ht="37.5" customHeight="1">
      <c r="A281" s="36" t="str">
        <f>'[1]Калькуляция '!A283</f>
        <v>6.5.1.9.</v>
      </c>
      <c r="B281" s="37" t="str">
        <f>'[1]Калькуляция '!B283</f>
        <v>исследование на аэробные и факультативно-анаэробные микроорганизмы в желчи:</v>
      </c>
      <c r="C281" s="38"/>
      <c r="D281" s="39"/>
      <c r="E281" s="39"/>
      <c r="F281" s="40"/>
    </row>
    <row r="282" spans="1:6" ht="36" customHeight="1">
      <c r="A282" s="36" t="str">
        <f>'[1]Калькуляция '!A284</f>
        <v>6.5.1.9.1.</v>
      </c>
      <c r="B282" s="37" t="str">
        <f>'[1]Калькуляция '!B284</f>
        <v>культуральное исследование при отсутствии микроорганизмов</v>
      </c>
      <c r="C282" s="38" t="str">
        <f>'[1]Калькуляция '!U284</f>
        <v>исследование</v>
      </c>
      <c r="D282" s="39">
        <f>'[1]Сравнительная таблица'!I277</f>
        <v>2.49924</v>
      </c>
      <c r="E282" s="39">
        <f>'[1]Сравнительная таблица'!J277</f>
        <v>2.49924</v>
      </c>
      <c r="F282" s="40"/>
    </row>
    <row r="283" spans="1:6" ht="36" customHeight="1">
      <c r="A283" s="36" t="str">
        <f>'[1]Калькуляция '!A285</f>
        <v>6.5.1.9.2.</v>
      </c>
      <c r="B283" s="37" t="str">
        <f>'[1]Калькуляция '!B285</f>
        <v>при выделении микроорганизмов с изучением морфологических свойств</v>
      </c>
      <c r="C283" s="38" t="str">
        <f>'[1]Калькуляция '!U285</f>
        <v>исследование</v>
      </c>
      <c r="D283" s="39">
        <f>'[1]Сравнительная таблица'!I278</f>
        <v>3.9500699999999997</v>
      </c>
      <c r="E283" s="39">
        <f>'[1]Сравнительная таблица'!J278</f>
        <v>3.9500699999999997</v>
      </c>
      <c r="F283" s="40"/>
    </row>
    <row r="284" spans="1:6" ht="19.5" customHeight="1">
      <c r="A284" s="36" t="str">
        <f>'[1]Калькуляция '!A286</f>
        <v>6.5.1.9.3.</v>
      </c>
      <c r="B284" s="37" t="str">
        <f>'[1]Калькуляция '!B286</f>
        <v>исследование с идентификацией до вида:</v>
      </c>
      <c r="C284" s="38"/>
      <c r="D284" s="39"/>
      <c r="E284" s="39"/>
      <c r="F284" s="40"/>
    </row>
    <row r="285" spans="1:6" ht="19.5" customHeight="1">
      <c r="A285" s="36" t="str">
        <f>'[1]Калькуляция '!A287</f>
        <v>6.5.1.9.3.1.</v>
      </c>
      <c r="B285" s="37" t="str">
        <f>'[1]Калькуляция '!B287</f>
        <v>классическим методом</v>
      </c>
      <c r="C285" s="38" t="str">
        <f>'[1]Калькуляция '!U287</f>
        <v>исследование</v>
      </c>
      <c r="D285" s="39">
        <f>'[1]Сравнительная таблица'!I280</f>
        <v>7.15884</v>
      </c>
      <c r="E285" s="39">
        <f>'[1]Сравнительная таблица'!J280</f>
        <v>7.15884</v>
      </c>
      <c r="F285" s="40"/>
    </row>
    <row r="286" spans="1:6" ht="56.25" customHeight="1">
      <c r="A286" s="36" t="str">
        <f>'[1]Калькуляция '!A288</f>
        <v>6.5.1.10.</v>
      </c>
      <c r="B286" s="37" t="str">
        <f>'[1]Калькуляция '!B288</f>
        <v>исследования на аэробные и факультативно-анаэробные микроорганизмы в отделяемом урогенитального тракта (уретра, половые органы):</v>
      </c>
      <c r="C286" s="38"/>
      <c r="D286" s="39"/>
      <c r="E286" s="39"/>
      <c r="F286" s="40"/>
    </row>
    <row r="287" spans="1:6" ht="36.75" customHeight="1">
      <c r="A287" s="36" t="str">
        <f>'[1]Калькуляция '!A289</f>
        <v>6.5.1.10.1.</v>
      </c>
      <c r="B287" s="37" t="str">
        <f>'[1]Калькуляция '!B289</f>
        <v>культуральное исследование при отсутствии микроорганизмов</v>
      </c>
      <c r="C287" s="38" t="str">
        <f>'[1]Калькуляция '!U289</f>
        <v>исследование</v>
      </c>
      <c r="D287" s="39">
        <f>'[1]Сравнительная таблица'!I282</f>
        <v>3.16641</v>
      </c>
      <c r="E287" s="39">
        <f>'[1]Сравнительная таблица'!J282</f>
        <v>3.16641</v>
      </c>
      <c r="F287" s="40"/>
    </row>
    <row r="288" spans="1:6" ht="39" customHeight="1">
      <c r="A288" s="36" t="str">
        <f>'[1]Калькуляция '!A290</f>
        <v>6.5.1.10.2.</v>
      </c>
      <c r="B288" s="37" t="str">
        <f>'[1]Калькуляция '!B290</f>
        <v>при выделении микроорганизмов с изучением морфологических свойств</v>
      </c>
      <c r="C288" s="38"/>
      <c r="D288" s="39"/>
      <c r="E288" s="39"/>
      <c r="F288" s="40"/>
    </row>
    <row r="289" spans="1:6" ht="19.5" customHeight="1">
      <c r="A289" s="36" t="str">
        <f>'[1]Калькуляция '!A291</f>
        <v>6.5.1.10.2.1.</v>
      </c>
      <c r="B289" s="37" t="str">
        <f>'[1]Калькуляция '!B291</f>
        <v>1–2 культуры</v>
      </c>
      <c r="C289" s="38" t="str">
        <f>'[1]Калькуляция '!U291</f>
        <v>исследование</v>
      </c>
      <c r="D289" s="39">
        <f>'[1]Сравнительная таблица'!I284</f>
        <v>4.17246</v>
      </c>
      <c r="E289" s="39">
        <f>'[1]Сравнительная таблица'!J284</f>
        <v>4.17246</v>
      </c>
      <c r="F289" s="40"/>
    </row>
    <row r="290" spans="1:6" ht="19.5" customHeight="1">
      <c r="A290" s="36" t="str">
        <f>'[1]Калькуляция '!A292</f>
        <v>6.5.1.10.2.2.</v>
      </c>
      <c r="B290" s="37" t="str">
        <f>'[1]Калькуляция '!B292</f>
        <v>3 и более культуры</v>
      </c>
      <c r="C290" s="38" t="str">
        <f>'[1]Калькуляция '!U292</f>
        <v>исследование</v>
      </c>
      <c r="D290" s="39">
        <f>'[1]Сравнительная таблица'!I285</f>
        <v>5.263229999999999</v>
      </c>
      <c r="E290" s="39">
        <f>'[1]Сравнительная таблица'!J285</f>
        <v>2.08623</v>
      </c>
      <c r="F290" s="40"/>
    </row>
    <row r="291" spans="1:6" ht="19.5" customHeight="1">
      <c r="A291" s="36" t="str">
        <f>'[1]Калькуляция '!A293</f>
        <v>6.5.1.10.3.</v>
      </c>
      <c r="B291" s="37" t="str">
        <f>'[1]Калькуляция '!B293</f>
        <v>исследование с идентификацией до вида:</v>
      </c>
      <c r="C291" s="38"/>
      <c r="D291" s="39"/>
      <c r="E291" s="39"/>
      <c r="F291" s="40"/>
    </row>
    <row r="292" spans="1:6" ht="18" customHeight="1">
      <c r="A292" s="36" t="str">
        <f>'[1]Калькуляция '!A294</f>
        <v>6.5.1.10.3.1.</v>
      </c>
      <c r="B292" s="37" t="str">
        <f>'[1]Калькуляция '!B294</f>
        <v>классическим методом</v>
      </c>
      <c r="C292" s="38" t="str">
        <f>'[1]Калькуляция '!U294</f>
        <v>исследование</v>
      </c>
      <c r="D292" s="39">
        <f>'[1]Сравнительная таблица'!I287</f>
        <v>7.40241</v>
      </c>
      <c r="E292" s="39">
        <f>'[1]Сравнительная таблица'!J287</f>
        <v>7.40241</v>
      </c>
      <c r="F292" s="40"/>
    </row>
    <row r="293" spans="1:6" ht="37.5" customHeight="1">
      <c r="A293" s="36" t="str">
        <f>'[1]Калькуляция '!A295</f>
        <v>6.5.1.11.</v>
      </c>
      <c r="B293" s="37" t="str">
        <f>'[1]Калькуляция '!B295</f>
        <v>исследования на аэробные и факультативно-анаэробные микроорганизмы в отделяемом органов чувств (глаз, ухо):</v>
      </c>
      <c r="C293" s="38"/>
      <c r="D293" s="39"/>
      <c r="E293" s="39"/>
      <c r="F293" s="40"/>
    </row>
    <row r="294" spans="1:6" ht="36.75" customHeight="1">
      <c r="A294" s="36" t="str">
        <f>'[1]Калькуляция '!A296</f>
        <v>6.5.1.11.1.</v>
      </c>
      <c r="B294" s="37" t="str">
        <f>'[1]Калькуляция '!B296</f>
        <v>культуральное исследование при отсутствии микроорганизмов</v>
      </c>
      <c r="C294" s="38" t="str">
        <f>'[1]Калькуляция '!U296</f>
        <v>исследование</v>
      </c>
      <c r="D294" s="39">
        <f>'[1]Сравнительная таблица'!I289</f>
        <v>2.49924</v>
      </c>
      <c r="E294" s="39">
        <f>'[1]Сравнительная таблица'!J289</f>
        <v>2.49924</v>
      </c>
      <c r="F294" s="40"/>
    </row>
    <row r="295" spans="1:6" ht="36.75" customHeight="1">
      <c r="A295" s="36" t="str">
        <f>'[1]Калькуляция '!A297</f>
        <v>6.5.1.11.2.</v>
      </c>
      <c r="B295" s="37" t="str">
        <f>'[1]Калькуляция '!B297</f>
        <v>при выделении микроорганизмов с изучением морфологических свойств</v>
      </c>
      <c r="C295" s="38" t="str">
        <f>'[1]Калькуляция '!U297</f>
        <v>исследование</v>
      </c>
      <c r="D295" s="39">
        <f>'[1]Сравнительная таблица'!I290</f>
        <v>3.43116</v>
      </c>
      <c r="E295" s="39">
        <f>'[1]Сравнительная таблица'!J290</f>
        <v>3.43116</v>
      </c>
      <c r="F295" s="40"/>
    </row>
    <row r="296" spans="1:6" ht="19.5" customHeight="1">
      <c r="A296" s="36" t="str">
        <f>'[1]Калькуляция '!A298</f>
        <v>6.5.1.11.3.</v>
      </c>
      <c r="B296" s="37" t="str">
        <f>'[1]Калькуляция '!B298</f>
        <v>исследование с идентификацией до вида:</v>
      </c>
      <c r="C296" s="38"/>
      <c r="D296" s="39"/>
      <c r="E296" s="39"/>
      <c r="F296" s="40"/>
    </row>
    <row r="297" spans="1:6" ht="19.5" customHeight="1">
      <c r="A297" s="36" t="str">
        <f>'[1]Калькуляция '!A299</f>
        <v>6.5.1.11.3.1.</v>
      </c>
      <c r="B297" s="37" t="str">
        <f>'[1]Калькуляция '!B299</f>
        <v>классическим методом</v>
      </c>
      <c r="C297" s="38" t="str">
        <f>'[1]Калькуляция '!U299</f>
        <v>исследование</v>
      </c>
      <c r="D297" s="39">
        <f>'[1]Сравнительная таблица'!I292</f>
        <v>3.43116</v>
      </c>
      <c r="E297" s="39">
        <f>'[1]Сравнительная таблица'!J292</f>
        <v>3.43116</v>
      </c>
      <c r="F297" s="40"/>
    </row>
    <row r="298" spans="1:6" ht="39" customHeight="1">
      <c r="A298" s="36" t="str">
        <f>'[1]Калькуляция '!A300</f>
        <v>6.5.1.12.</v>
      </c>
      <c r="B298" s="44" t="str">
        <f>'[1]Калькуляция '!B300</f>
        <v>исследования на аэробные и факультативно-анаэробные микроорганизмы в отделяемом носоглотки, носа, зева:</v>
      </c>
      <c r="C298" s="38"/>
      <c r="D298" s="39"/>
      <c r="E298" s="39"/>
      <c r="F298" s="40"/>
    </row>
    <row r="299" spans="1:6" ht="37.5" customHeight="1">
      <c r="A299" s="36" t="str">
        <f>'[1]Калькуляция '!A301</f>
        <v>6.5.1.12.1.</v>
      </c>
      <c r="B299" s="37" t="str">
        <f>'[1]Калькуляция '!B301</f>
        <v>культуральное исследование при отсутствии микроорганизмов</v>
      </c>
      <c r="C299" s="38" t="str">
        <f>'[1]Калькуляция '!U301</f>
        <v>исследование</v>
      </c>
      <c r="D299" s="39">
        <f>'[1]Сравнительная таблица'!I294</f>
        <v>1.6414499999999999</v>
      </c>
      <c r="E299" s="39">
        <f>'[1]Сравнительная таблица'!J294</f>
        <v>1.6414499999999999</v>
      </c>
      <c r="F299" s="40"/>
    </row>
    <row r="300" spans="1:6" ht="38.25" customHeight="1">
      <c r="A300" s="36" t="str">
        <f>'[1]Калькуляция '!A302</f>
        <v>6.5.1.12.2.</v>
      </c>
      <c r="B300" s="37" t="str">
        <f>'[1]Калькуляция '!B302</f>
        <v>при выделении микроорганизмов с изучением морфологических свойств:</v>
      </c>
      <c r="C300" s="38"/>
      <c r="D300" s="39"/>
      <c r="E300" s="39"/>
      <c r="F300" s="40"/>
    </row>
    <row r="301" spans="1:6" ht="19.5" customHeight="1">
      <c r="A301" s="36" t="str">
        <f>'[1]Калькуляция '!A303</f>
        <v>6.5.1.12.2.1.</v>
      </c>
      <c r="B301" s="37" t="str">
        <f>'[1]Калькуляция '!B303</f>
        <v>1–2 культуры</v>
      </c>
      <c r="C301" s="38" t="str">
        <f>'[1]Калькуляция '!U303</f>
        <v>исследование</v>
      </c>
      <c r="D301" s="39">
        <f>'[1]Сравнительная таблица'!I296</f>
        <v>4.17246</v>
      </c>
      <c r="E301" s="39">
        <f>'[1]Сравнительная таблица'!J296</f>
        <v>4.17246</v>
      </c>
      <c r="F301" s="40"/>
    </row>
    <row r="302" spans="1:6" ht="19.5" customHeight="1">
      <c r="A302" s="36" t="str">
        <f>'[1]Калькуляция '!A304</f>
        <v>6.5.1.12.2.2.</v>
      </c>
      <c r="B302" s="37" t="str">
        <f>'[1]Калькуляция '!B304</f>
        <v>3 и более культуры</v>
      </c>
      <c r="C302" s="38" t="str">
        <f>'[1]Калькуляция '!U304</f>
        <v>исследование</v>
      </c>
      <c r="D302" s="39">
        <f>'[1]Сравнительная таблица'!I297</f>
        <v>5.30559</v>
      </c>
      <c r="E302" s="39">
        <f>'[1]Сравнительная таблица'!J297</f>
        <v>5.30559</v>
      </c>
      <c r="F302" s="40"/>
    </row>
    <row r="303" spans="1:6" ht="18" customHeight="1">
      <c r="A303" s="36" t="str">
        <f>'[1]Калькуляция '!A305</f>
        <v>6.5.1.12.3.</v>
      </c>
      <c r="B303" s="37" t="str">
        <f>'[1]Калькуляция '!B305</f>
        <v>исследование с идентификацией до вида:</v>
      </c>
      <c r="C303" s="38"/>
      <c r="D303" s="39"/>
      <c r="E303" s="39"/>
      <c r="F303" s="40"/>
    </row>
    <row r="304" spans="1:6" ht="18.75" customHeight="1">
      <c r="A304" s="36" t="str">
        <f>'[1]Калькуляция '!A306</f>
        <v>6.5.1.12.3.1.</v>
      </c>
      <c r="B304" s="37" t="str">
        <f>'[1]Калькуляция '!B306</f>
        <v>классическим методом</v>
      </c>
      <c r="C304" s="38" t="str">
        <f>'[1]Калькуляция '!U306</f>
        <v>исследование</v>
      </c>
      <c r="D304" s="39">
        <f>'[1]Сравнительная таблица'!I299</f>
        <v>6.20574</v>
      </c>
      <c r="E304" s="39">
        <f>'[1]Сравнительная таблица'!J299</f>
        <v>6.20574</v>
      </c>
      <c r="F304" s="40"/>
    </row>
    <row r="305" spans="1:6" ht="19.5" customHeight="1">
      <c r="A305" s="36" t="str">
        <f>'[1]Калькуляция '!A307</f>
        <v>6.5.1.15.</v>
      </c>
      <c r="B305" s="37" t="str">
        <f>'[1]Калькуляция '!B307</f>
        <v>исследование грудного молока</v>
      </c>
      <c r="C305" s="38" t="str">
        <f>'[1]Калькуляция '!U307</f>
        <v>исследование</v>
      </c>
      <c r="D305" s="39">
        <f>'[1]Сравнительная таблица'!I300</f>
        <v>3.0287399999999995</v>
      </c>
      <c r="E305" s="39">
        <f>'[1]Сравнительная таблица'!J300</f>
        <v>1.53555</v>
      </c>
      <c r="F305" s="40"/>
    </row>
    <row r="306" spans="1:6" ht="20.25" customHeight="1">
      <c r="A306" s="36" t="str">
        <f>'[1]Калькуляция '!A308</f>
        <v>6.5.1.16.</v>
      </c>
      <c r="B306" s="37" t="str">
        <f>'[1]Калькуляция '!B308</f>
        <v>исследование микробиоценоза кишечника (дисбактериоз) </v>
      </c>
      <c r="C306" s="38" t="str">
        <f>'[1]Калькуляция '!U308</f>
        <v>исследование</v>
      </c>
      <c r="D306" s="39">
        <f>'[1]Сравнительная таблица'!I301</f>
        <v>13.74582</v>
      </c>
      <c r="E306" s="39">
        <f>'[1]Сравнительная таблица'!J301</f>
        <v>13.74582</v>
      </c>
      <c r="F306" s="40"/>
    </row>
    <row r="307" spans="1:6" ht="36.75" customHeight="1">
      <c r="A307" s="36" t="str">
        <f>'[1]Калькуляция '!A309</f>
        <v>6.5.1.17.</v>
      </c>
      <c r="B307" s="37" t="str">
        <f>'[1]Калькуляция '!B309</f>
        <v>приготовление, окраска и микроскопирование препаратов, биологического материала:</v>
      </c>
      <c r="C307" s="38"/>
      <c r="D307" s="39"/>
      <c r="E307" s="39"/>
      <c r="F307" s="40"/>
    </row>
    <row r="308" spans="1:6" ht="19.5" customHeight="1">
      <c r="A308" s="36" t="str">
        <f>'[1]Калькуляция '!A310</f>
        <v>6.5.1.17.1.</v>
      </c>
      <c r="B308" s="37" t="str">
        <f>'[1]Калькуляция '!B310</f>
        <v>метиленовым синим</v>
      </c>
      <c r="C308" s="38" t="str">
        <f>'[1]Калькуляция '!U310</f>
        <v>исследование</v>
      </c>
      <c r="D308" s="39">
        <f>'[1]Сравнительная таблица'!I303</f>
        <v>1.6414499999999999</v>
      </c>
      <c r="E308" s="39">
        <f>'[1]Сравнительная таблица'!J303</f>
        <v>1.06959</v>
      </c>
      <c r="F308" s="40"/>
    </row>
    <row r="309" spans="1:6" ht="19.5" customHeight="1">
      <c r="A309" s="36" t="str">
        <f>'[1]Калькуляция '!A311</f>
        <v>6.5.1.17.2.</v>
      </c>
      <c r="B309" s="37" t="str">
        <f>'[1]Калькуляция '!B311</f>
        <v>по Граму</v>
      </c>
      <c r="C309" s="38" t="str">
        <f>'[1]Калькуляция '!U311</f>
        <v>исследование</v>
      </c>
      <c r="D309" s="39">
        <f>'[1]Сравнительная таблица'!I304</f>
        <v>2.8593</v>
      </c>
      <c r="E309" s="39">
        <f>'[1]Сравнительная таблица'!J304</f>
        <v>1.8744299999999998</v>
      </c>
      <c r="F309" s="40"/>
    </row>
    <row r="310" spans="1:6" ht="19.5" customHeight="1">
      <c r="A310" s="36" t="str">
        <f>'[1]Калькуляция '!A312</f>
        <v>6.5.1.17.4.</v>
      </c>
      <c r="B310" s="37" t="str">
        <f>'[1]Калькуляция '!B312</f>
        <v>фуксином</v>
      </c>
      <c r="C310" s="38" t="str">
        <f>'[1]Калькуляция '!U312</f>
        <v>исследование</v>
      </c>
      <c r="D310" s="39">
        <f>'[1]Сравнительная таблица'!I305</f>
        <v>1.57791</v>
      </c>
      <c r="E310" s="39">
        <f>'[1]Сравнительная таблица'!J305</f>
        <v>1.57791</v>
      </c>
      <c r="F310" s="40"/>
    </row>
    <row r="311" spans="1:6" ht="35.25" customHeight="1">
      <c r="A311" s="36" t="str">
        <f>'[1]Калькуляция '!A313</f>
        <v>6.5.1.17.5.</v>
      </c>
      <c r="B311" s="37" t="str">
        <f>'[1]Калькуляция '!B313</f>
        <v>приготовление, окраска и микроскопирование препаратов толстой капли крови на менингококк</v>
      </c>
      <c r="C311" s="38" t="str">
        <f>'[1]Калькуляция '!U313</f>
        <v>исследование</v>
      </c>
      <c r="D311" s="39">
        <f>'[1]Сравнительная таблица'!I306</f>
        <v>3.16641</v>
      </c>
      <c r="E311" s="39">
        <f>'[1]Сравнительная таблица'!J306</f>
        <v>3.16641</v>
      </c>
      <c r="F311" s="40"/>
    </row>
    <row r="312" spans="1:6" ht="37.5" customHeight="1">
      <c r="A312" s="36" t="str">
        <f>'[1]Калькуляция '!A314</f>
        <v>6.5.1.18.</v>
      </c>
      <c r="B312" s="37" t="str">
        <f>'[1]Калькуляция '!B314</f>
        <v>определение чувствительности одного штамма микроорганизма к антибиотикам:</v>
      </c>
      <c r="C312" s="38"/>
      <c r="D312" s="39"/>
      <c r="E312" s="39"/>
      <c r="F312" s="40"/>
    </row>
    <row r="313" spans="1:6" ht="19.5" customHeight="1">
      <c r="A313" s="36" t="str">
        <f>'[1]Калькуляция '!A315</f>
        <v>6.5.1.18.1.</v>
      </c>
      <c r="B313" s="37" t="str">
        <f>'[1]Калькуляция '!B315</f>
        <v>диско-диффузионным методом к 6 препаратам</v>
      </c>
      <c r="C313" s="38" t="str">
        <f>'[1]Калькуляция '!U315</f>
        <v>исследование</v>
      </c>
      <c r="D313" s="39">
        <f>'[1]Сравнительная таблица'!I308</f>
        <v>1.2072599999999998</v>
      </c>
      <c r="E313" s="39">
        <f>'[1]Сравнительная таблица'!J308</f>
        <v>0</v>
      </c>
      <c r="F313" s="40"/>
    </row>
    <row r="314" spans="1:6" ht="35.25" customHeight="1">
      <c r="A314" s="41" t="str">
        <f>'[1]Калькуляция '!A316</f>
        <v>6.5.2.</v>
      </c>
      <c r="B314" s="32" t="str">
        <f>'[1]Калькуляция '!B316</f>
        <v>иммунологические исследования по диагностике и мониторингу инфекционных заболеваний:</v>
      </c>
      <c r="C314" s="42"/>
      <c r="D314" s="43"/>
      <c r="E314" s="43"/>
      <c r="F314" s="40"/>
    </row>
    <row r="315" spans="1:6" ht="19.5" customHeight="1">
      <c r="A315" s="36" t="str">
        <f>'[1]Калькуляция '!A317</f>
        <v>6.5.2.5.</v>
      </c>
      <c r="B315" s="37" t="str">
        <f>'[1]Калькуляция '!B317</f>
        <v>РА на стекле:</v>
      </c>
      <c r="C315" s="38"/>
      <c r="D315" s="39"/>
      <c r="E315" s="39"/>
      <c r="F315" s="40"/>
    </row>
    <row r="316" spans="1:6" ht="19.5" customHeight="1">
      <c r="A316" s="36" t="str">
        <f>'[1]Калькуляция '!A318</f>
        <v>6.5.2.5.1.</v>
      </c>
      <c r="B316" s="37" t="str">
        <f>'[1]Калькуляция '!B318</f>
        <v>до 10 исследований одновременно</v>
      </c>
      <c r="C316" s="38" t="str">
        <f>'[1]Калькуляция '!U318</f>
        <v>исследование</v>
      </c>
      <c r="D316" s="39">
        <f>'[1]Сравнительная таблица'!I311</f>
        <v>1.78971</v>
      </c>
      <c r="E316" s="39">
        <f>'[1]Сравнительная таблица'!J311</f>
        <v>1.78971</v>
      </c>
      <c r="F316" s="40"/>
    </row>
    <row r="317" spans="1:6" ht="39.75" customHeight="1">
      <c r="A317" s="41" t="str">
        <f>'[1]Калькуляция '!A319</f>
        <v>6.5.5.</v>
      </c>
      <c r="B317" s="32" t="str">
        <f>'[1]Калькуляция '!B319</f>
        <v>паразитологические исследования по диагностике и мониторингу инфекционных заболеваний</v>
      </c>
      <c r="C317" s="42"/>
      <c r="D317" s="43"/>
      <c r="E317" s="43"/>
      <c r="F317" s="40"/>
    </row>
    <row r="318" spans="1:6" ht="19.5" customHeight="1">
      <c r="A318" s="36" t="str">
        <f>'[1]Калькуляция '!A320</f>
        <v>6.5.5.1.</v>
      </c>
      <c r="B318" s="37" t="str">
        <f>'[1]Калькуляция '!B320</f>
        <v>обнаружение простейших</v>
      </c>
      <c r="C318" s="38" t="str">
        <f>'[1]Калькуляция '!U320</f>
        <v>исследование</v>
      </c>
      <c r="D318" s="39">
        <f>'[1]Сравнительная таблица'!I313</f>
        <v>1.60968</v>
      </c>
      <c r="E318" s="39">
        <f>'[1]Сравнительная таблица'!J313</f>
        <v>1.2708</v>
      </c>
      <c r="F318" s="40"/>
    </row>
    <row r="319" spans="1:6" ht="19.5" customHeight="1">
      <c r="A319" s="36" t="str">
        <f>'[1]Калькуляция '!A321</f>
        <v>6.5.5.2.</v>
      </c>
      <c r="B319" s="37" t="str">
        <f>'[1]Калькуляция '!B321</f>
        <v>обнаружение яиц гельминтов:</v>
      </c>
      <c r="C319" s="38"/>
      <c r="D319" s="39"/>
      <c r="E319" s="39"/>
      <c r="F319" s="40"/>
    </row>
    <row r="320" spans="1:6" ht="19.5" customHeight="1">
      <c r="A320" s="36" t="str">
        <f>'[1]Калькуляция '!A322</f>
        <v>6.5.5.2.1.</v>
      </c>
      <c r="B320" s="37" t="str">
        <f>'[1]Калькуляция '!B322</f>
        <v>методом Като (1 препарат)</v>
      </c>
      <c r="C320" s="38" t="str">
        <f>'[1]Калькуляция '!U322</f>
        <v>исследование</v>
      </c>
      <c r="D320" s="39">
        <f>'[1]Сравнительная таблица'!I315</f>
        <v>1.42965</v>
      </c>
      <c r="E320" s="39">
        <f>'[1]Сравнительная таблица'!J315</f>
        <v>0.72012</v>
      </c>
      <c r="F320" s="40"/>
    </row>
    <row r="321" spans="1:6" ht="36.75" customHeight="1">
      <c r="A321" s="36" t="str">
        <f>'[1]Калькуляция '!A323</f>
        <v>6.5.5.3.</v>
      </c>
      <c r="B321" s="37" t="str">
        <f>'[1]Калькуляция '!B323</f>
        <v>исследование перианального соскоба на яйца остриц и онкосферы тениид:</v>
      </c>
      <c r="C321" s="38"/>
      <c r="D321" s="39"/>
      <c r="E321" s="39"/>
      <c r="F321" s="40"/>
    </row>
    <row r="322" spans="1:6" ht="19.5" customHeight="1">
      <c r="A322" s="36" t="str">
        <f>'[1]Калькуляция '!A324</f>
        <v>6.5.5.3.1.</v>
      </c>
      <c r="B322" s="37" t="str">
        <f>'[1]Калькуляция '!B324</f>
        <v>методом липкой ленты</v>
      </c>
      <c r="C322" s="38" t="str">
        <f>'[1]Калькуляция '!U324</f>
        <v>исследование</v>
      </c>
      <c r="D322" s="39">
        <f>'[1]Сравнительная таблица'!I317</f>
        <v>0.6036299999999999</v>
      </c>
      <c r="E322" s="39">
        <f>'[1]Сравнительная таблица'!J317</f>
        <v>0.28593</v>
      </c>
      <c r="F322" s="40"/>
    </row>
    <row r="323" spans="1:6" ht="19.5" customHeight="1">
      <c r="A323" s="36" t="str">
        <f>'[1]Калькуляция '!A325</f>
        <v>6.5.5.4.</v>
      </c>
      <c r="B323" s="37" t="str">
        <f>'[1]Калькуляция '!B325</f>
        <v>исследование кала на криптоспоридии:</v>
      </c>
      <c r="C323" s="38"/>
      <c r="D323" s="39"/>
      <c r="E323" s="39"/>
      <c r="F323" s="40"/>
    </row>
    <row r="324" spans="1:6" ht="36.75" customHeight="1">
      <c r="A324" s="36" t="str">
        <f>'[1]Калькуляция '!A326</f>
        <v>6.5.5.4.1.</v>
      </c>
      <c r="B324" s="37" t="str">
        <f>'[1]Калькуляция '!B326</f>
        <v>исследование кала на криптоспоридии методом микроскопии</v>
      </c>
      <c r="C324" s="38" t="str">
        <f>'[1]Калькуляция '!U326</f>
        <v>исследование</v>
      </c>
      <c r="D324" s="39">
        <f>'[1]Сравнительная таблица'!I319</f>
        <v>2.53101</v>
      </c>
      <c r="E324" s="39">
        <f>'[1]Сравнительная таблица'!J319</f>
        <v>1.2708</v>
      </c>
      <c r="F324" s="40"/>
    </row>
    <row r="325" spans="1:6" ht="19.5" customHeight="1">
      <c r="A325" s="36" t="str">
        <f>'[1]Калькуляция '!A327</f>
        <v>6.5.5.5.</v>
      </c>
      <c r="B325" s="37" t="str">
        <f>'[1]Калькуляция '!B327</f>
        <v>исследование кала на лямблиоз:</v>
      </c>
      <c r="C325" s="38"/>
      <c r="D325" s="39"/>
      <c r="E325" s="39"/>
      <c r="F325" s="40"/>
    </row>
    <row r="326" spans="1:6" ht="20.25" customHeight="1">
      <c r="A326" s="36" t="str">
        <f>'[1]Калькуляция '!A328</f>
        <v>6.5.5.5.1.</v>
      </c>
      <c r="B326" s="37" t="str">
        <f>'[1]Калькуляция '!B328</f>
        <v>обнаружение цист лямблий в кале</v>
      </c>
      <c r="C326" s="38" t="str">
        <f>'[1]Калькуляция '!U328</f>
        <v>исследование</v>
      </c>
      <c r="D326" s="39">
        <f>'[1]Сравнительная таблица'!I321</f>
        <v>2.16036</v>
      </c>
      <c r="E326" s="39">
        <f>'[1]Сравнительная таблица'!J321</f>
        <v>1.2708</v>
      </c>
      <c r="F326" s="40"/>
    </row>
    <row r="327" spans="1:6" ht="19.5" customHeight="1">
      <c r="A327" s="45"/>
      <c r="B327" s="45"/>
      <c r="C327" s="33"/>
      <c r="D327" s="46"/>
      <c r="E327" s="46"/>
      <c r="F327" s="40"/>
    </row>
    <row r="328" spans="1:5" ht="28.5" customHeight="1">
      <c r="A328" s="1"/>
      <c r="B328" s="1" t="s">
        <v>19</v>
      </c>
      <c r="C328" s="47" t="s">
        <v>20</v>
      </c>
      <c r="D328" s="1"/>
      <c r="E328" s="1"/>
    </row>
    <row r="329" spans="1:5" ht="29.25" customHeight="1">
      <c r="A329" s="1"/>
      <c r="B329" s="1" t="s">
        <v>21</v>
      </c>
      <c r="C329" s="48" t="s">
        <v>22</v>
      </c>
      <c r="D329" s="48"/>
      <c r="E329" s="1"/>
    </row>
    <row r="330" spans="1:5" ht="45.75" customHeight="1">
      <c r="A330" s="49" t="s">
        <v>23</v>
      </c>
      <c r="B330" s="49"/>
      <c r="C330" s="49"/>
      <c r="D330" s="49"/>
      <c r="E330" s="49"/>
    </row>
    <row r="331" ht="19.5" customHeight="1">
      <c r="C331" s="50"/>
    </row>
    <row r="332" ht="19.5" customHeight="1">
      <c r="C332" s="50"/>
    </row>
    <row r="333" ht="19.5" customHeight="1">
      <c r="C333" s="50"/>
    </row>
    <row r="334" ht="19.5" customHeight="1">
      <c r="C334" s="50"/>
    </row>
    <row r="335" ht="19.5" customHeight="1">
      <c r="C335" s="50"/>
    </row>
    <row r="336" ht="19.5" customHeight="1">
      <c r="C336" s="50"/>
    </row>
    <row r="337" ht="19.5" customHeight="1">
      <c r="C337" s="50"/>
    </row>
    <row r="338" ht="19.5" customHeight="1">
      <c r="C338" s="50"/>
    </row>
    <row r="339" ht="19.5" customHeight="1">
      <c r="C339" s="50"/>
    </row>
    <row r="340" ht="19.5" customHeight="1">
      <c r="C340" s="50"/>
    </row>
    <row r="341" ht="19.5" customHeight="1">
      <c r="C341" s="50"/>
    </row>
    <row r="342" ht="19.5" customHeight="1">
      <c r="C342" s="50"/>
    </row>
    <row r="343" ht="19.5" customHeight="1">
      <c r="C343" s="50"/>
    </row>
    <row r="344" ht="19.5" customHeight="1">
      <c r="C344" s="50"/>
    </row>
    <row r="345" ht="19.5" customHeight="1">
      <c r="C345" s="50"/>
    </row>
    <row r="346" ht="19.5" customHeight="1">
      <c r="C346" s="50"/>
    </row>
    <row r="347" ht="19.5" customHeight="1">
      <c r="C347" s="50"/>
    </row>
    <row r="348" ht="19.5" customHeight="1">
      <c r="C348" s="50"/>
    </row>
    <row r="349" ht="19.5" customHeight="1">
      <c r="C349" s="50"/>
    </row>
    <row r="350" ht="19.5" customHeight="1">
      <c r="C350" s="50"/>
    </row>
    <row r="351" ht="19.5" customHeight="1">
      <c r="C351" s="50"/>
    </row>
    <row r="352" ht="19.5" customHeight="1">
      <c r="C352" s="50"/>
    </row>
    <row r="353" ht="19.5" customHeight="1">
      <c r="C353" s="50"/>
    </row>
    <row r="354" ht="19.5" customHeight="1">
      <c r="C354" s="50"/>
    </row>
    <row r="355" ht="19.5" customHeight="1">
      <c r="C355" s="50"/>
    </row>
    <row r="356" ht="19.5" customHeight="1">
      <c r="C356" s="50"/>
    </row>
    <row r="357" ht="19.5" customHeight="1">
      <c r="C357" s="50"/>
    </row>
    <row r="358" ht="19.5" customHeight="1">
      <c r="C358" s="50"/>
    </row>
    <row r="359" ht="19.5" customHeight="1">
      <c r="C359" s="50"/>
    </row>
    <row r="360" ht="19.5" customHeight="1">
      <c r="C360" s="50"/>
    </row>
    <row r="361" ht="19.5" customHeight="1">
      <c r="C361" s="50"/>
    </row>
    <row r="362" ht="19.5" customHeight="1">
      <c r="C362" s="50"/>
    </row>
    <row r="363" ht="19.5" customHeight="1">
      <c r="C363" s="50"/>
    </row>
    <row r="364" ht="19.5" customHeight="1">
      <c r="C364" s="50"/>
    </row>
    <row r="365" ht="19.5" customHeight="1">
      <c r="C365" s="50"/>
    </row>
    <row r="366" ht="19.5" customHeight="1">
      <c r="C366" s="50"/>
    </row>
    <row r="367" ht="19.5" customHeight="1">
      <c r="C367" s="50"/>
    </row>
    <row r="368" ht="19.5" customHeight="1">
      <c r="C368" s="50"/>
    </row>
    <row r="369" ht="19.5" customHeight="1">
      <c r="C369" s="50"/>
    </row>
    <row r="370" ht="19.5" customHeight="1">
      <c r="C370" s="50"/>
    </row>
    <row r="371" ht="19.5" customHeight="1">
      <c r="C371" s="50"/>
    </row>
    <row r="372" ht="19.5" customHeight="1">
      <c r="C372" s="50"/>
    </row>
    <row r="373" ht="19.5" customHeight="1">
      <c r="C373" s="50"/>
    </row>
    <row r="374" ht="19.5" customHeight="1">
      <c r="C374" s="50"/>
    </row>
    <row r="375" ht="19.5" customHeight="1">
      <c r="C375" s="50"/>
    </row>
    <row r="376" ht="19.5" customHeight="1">
      <c r="C376" s="50"/>
    </row>
    <row r="377" ht="19.5" customHeight="1">
      <c r="C377" s="50"/>
    </row>
    <row r="378" ht="19.5" customHeight="1">
      <c r="C378" s="50"/>
    </row>
    <row r="379" ht="19.5" customHeight="1">
      <c r="C379" s="50"/>
    </row>
    <row r="380" ht="19.5" customHeight="1">
      <c r="C380" s="50"/>
    </row>
    <row r="381" ht="19.5" customHeight="1">
      <c r="C381" s="50"/>
    </row>
    <row r="382" ht="19.5" customHeight="1">
      <c r="C382" s="50"/>
    </row>
    <row r="383" ht="19.5" customHeight="1">
      <c r="C383" s="50"/>
    </row>
    <row r="384" ht="19.5" customHeight="1">
      <c r="C384" s="50"/>
    </row>
    <row r="385" ht="19.5" customHeight="1">
      <c r="C385" s="50"/>
    </row>
    <row r="386" ht="19.5" customHeight="1">
      <c r="C386" s="50"/>
    </row>
    <row r="387" ht="19.5" customHeight="1">
      <c r="C387" s="50"/>
    </row>
    <row r="388" ht="19.5" customHeight="1">
      <c r="C388" s="50"/>
    </row>
    <row r="389" ht="19.5" customHeight="1">
      <c r="C389" s="50"/>
    </row>
    <row r="390" ht="19.5" customHeight="1">
      <c r="C390" s="50"/>
    </row>
    <row r="391" ht="19.5" customHeight="1">
      <c r="C391" s="50"/>
    </row>
    <row r="392" ht="19.5" customHeight="1">
      <c r="C392" s="50"/>
    </row>
    <row r="393" ht="19.5" customHeight="1">
      <c r="C393" s="50"/>
    </row>
    <row r="394" ht="19.5" customHeight="1">
      <c r="C394" s="50"/>
    </row>
    <row r="395" ht="19.5" customHeight="1">
      <c r="C395" s="50"/>
    </row>
    <row r="396" ht="19.5" customHeight="1">
      <c r="C396" s="50"/>
    </row>
    <row r="397" ht="19.5" customHeight="1">
      <c r="C397" s="50"/>
    </row>
    <row r="398" ht="19.5" customHeight="1">
      <c r="C398" s="50"/>
    </row>
    <row r="399" ht="19.5" customHeight="1">
      <c r="C399" s="50"/>
    </row>
    <row r="400" ht="19.5" customHeight="1">
      <c r="C400" s="50"/>
    </row>
    <row r="401" ht="19.5" customHeight="1">
      <c r="C401" s="50"/>
    </row>
    <row r="402" ht="19.5" customHeight="1">
      <c r="C402" s="50"/>
    </row>
    <row r="403" ht="19.5" customHeight="1">
      <c r="C403" s="50"/>
    </row>
    <row r="404" ht="19.5" customHeight="1">
      <c r="C404" s="50"/>
    </row>
    <row r="405" ht="19.5" customHeight="1">
      <c r="C405" s="50"/>
    </row>
    <row r="406" ht="19.5" customHeight="1">
      <c r="C406" s="50"/>
    </row>
    <row r="407" ht="19.5" customHeight="1">
      <c r="C407" s="50"/>
    </row>
    <row r="408" ht="19.5" customHeight="1">
      <c r="C408" s="50"/>
    </row>
    <row r="409" ht="19.5" customHeight="1">
      <c r="C409" s="50"/>
    </row>
    <row r="410" ht="19.5" customHeight="1">
      <c r="C410" s="50"/>
    </row>
    <row r="411" ht="19.5" customHeight="1">
      <c r="C411" s="50"/>
    </row>
    <row r="412" ht="19.5" customHeight="1">
      <c r="C412" s="50"/>
    </row>
    <row r="413" ht="19.5" customHeight="1">
      <c r="C413" s="50"/>
    </row>
    <row r="414" ht="19.5" customHeight="1">
      <c r="C414" s="50"/>
    </row>
    <row r="415" ht="19.5" customHeight="1">
      <c r="C415" s="50"/>
    </row>
    <row r="416" ht="19.5" customHeight="1">
      <c r="C416" s="50"/>
    </row>
    <row r="417" ht="19.5" customHeight="1">
      <c r="C417" s="50"/>
    </row>
  </sheetData>
  <sheetProtection/>
  <mergeCells count="13">
    <mergeCell ref="A8:E8"/>
    <mergeCell ref="A9:E9"/>
    <mergeCell ref="C329:D329"/>
    <mergeCell ref="A330:E330"/>
    <mergeCell ref="A10:E10"/>
    <mergeCell ref="D12:E12"/>
    <mergeCell ref="C5:E5"/>
    <mergeCell ref="A6:E6"/>
    <mergeCell ref="A7:E7"/>
    <mergeCell ref="C1:E1"/>
    <mergeCell ref="C2:E2"/>
    <mergeCell ref="C3:E3"/>
    <mergeCell ref="C4:E4"/>
  </mergeCells>
  <printOptions/>
  <pageMargins left="0.3937007874015748" right="0.3937007874015748" top="0.3937007874015748" bottom="0.3937007874015748" header="0.5118110236220472" footer="0.31496062992125984"/>
  <pageSetup horizontalDpi="600" verticalDpi="600" orientation="portrait" paperSize="9" scale="74" r:id="rId1"/>
  <headerFooter alignWithMargins="0">
    <oddFooter>&amp;CСтраница &amp;P из &amp;N</oddFooter>
  </headerFooter>
  <rowBreaks count="10" manualBreakCount="10">
    <brk id="30" max="4" man="1"/>
    <brk id="47" max="4" man="1"/>
    <brk id="72" max="4" man="1"/>
    <brk id="116" max="4" man="1"/>
    <brk id="153" max="4" man="1"/>
    <brk id="175" max="4" man="1"/>
    <brk id="205" max="4" man="1"/>
    <brk id="242" max="4" man="1"/>
    <brk id="274" max="4" man="1"/>
    <brk id="30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2023-02-08T08:12:21Z</dcterms:created>
  <dcterms:modified xsi:type="dcterms:W3CDTF">2023-02-08T08:12:41Z</dcterms:modified>
  <cp:category/>
  <cp:version/>
  <cp:contentType/>
  <cp:contentStatus/>
</cp:coreProperties>
</file>